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CL_RD17 i RDUNI17-2" sheetId="1" r:id="rId1"/>
  </sheets>
  <definedNames>
    <definedName name="_xlnm.Print_Area" localSheetId="0">'CL_RD17 i RDUNI17-2'!$A$1:$F$253</definedName>
    <definedName name="_xlnm.Print_Titles" localSheetId="0">'CL_RD17 i RDUNI17-2'!$10:$11</definedName>
  </definedNames>
  <calcPr fullCalcOnLoad="1"/>
</workbook>
</file>

<file path=xl/sharedStrings.xml><?xml version="1.0" encoding="utf-8"?>
<sst xmlns="http://schemas.openxmlformats.org/spreadsheetml/2006/main" count="277" uniqueCount="251">
  <si>
    <t>SI</t>
  </si>
  <si>
    <t>OBSERVACIONS</t>
  </si>
  <si>
    <t>Les factures reuneixen les condicions establertes per a la pràctica mercantil, expressada en el Reial Decret 1619/2012, de 30 de novembre, pel qual s’aprova el Reglament pel qual es regulen les obligacions de facturació?</t>
  </si>
  <si>
    <t>a) Contracte per a la realització de l’activitat professional del treballador autònom en el qual es faci referència expressa a la seva condició de dependent econòmicament respecte l’entitat beneficiària.</t>
  </si>
  <si>
    <t>b) Memòria de les tasques realitzades per al projecte subvencionat, el nombre d’hores dedicades i el seu cost hora.</t>
  </si>
  <si>
    <t>VERIFICACIONS</t>
  </si>
  <si>
    <t>VERIFICANT</t>
  </si>
  <si>
    <t>NO</t>
  </si>
  <si>
    <t>N/A</t>
  </si>
  <si>
    <t>b) L'amortització es calculi de conformitat amb la normativa comptable nacional pública i privada.</t>
  </si>
  <si>
    <t xml:space="preserve"> </t>
  </si>
  <si>
    <t>d) Model 111 de retencions i ingressos a compte de l’IRPF, acompanyat del rebut bancari que acredita el seu pagament.</t>
  </si>
  <si>
    <t>c) Factura pels serveis prestats i el corresponent justificant de pagament.</t>
  </si>
  <si>
    <t>e) Model 190 de resum de retencions en el qual hi consti el treballador autònom econòmicament depenent.</t>
  </si>
  <si>
    <t>En el cas que s’hagi rebut un altre ajut, s'ha verificat que l’acumulació dels ajuts obtinguts per a les mateixes despeses no superen la intensitat més alta o l'import més alt d'ajut aplicable en virtut del Reglament núm. 651/2014 de la Comissió, pel que es declaren determinades ajudes compatibles amb el mercat comú en aplicació dels articles 107 i 108 del Tractat de Funcionament de la Unió Europea?</t>
  </si>
  <si>
    <t>Les factures  o documents de valor probatori equivalent van a nom del beneficiari?</t>
  </si>
  <si>
    <t>S'ha comprovat que no s'imputa al projecte cap de les següents despeses?</t>
  </si>
  <si>
    <t>En el cas de factures emeses per empresaris individuals o professionals, s'ha comprovat que l'entitat beneficiària hagi ingressat la corresponent retenció de l'IRPF?</t>
  </si>
  <si>
    <t>Per a les despeses d'amortització consta la següent documentació?:</t>
  </si>
  <si>
    <t>a) Còpia del contracte, en el qual hi consti l'opció de compra.</t>
  </si>
  <si>
    <t>b) Factura o factures proforma que acreditin el contracte de lísing.</t>
  </si>
  <si>
    <t>b) Contractes de renting o de lloguer.</t>
  </si>
  <si>
    <t>S'ha comprovat que l’import de la subvenció, aïlladament o en concurrència amb altres subvencions, ajuts o ingressos, no supera el cost de l’activitat subvencionada?</t>
  </si>
  <si>
    <t>e) Els imports imputats es corresponguin amb els assentaments comptables.</t>
  </si>
  <si>
    <t>• Participació en beneficis.</t>
  </si>
  <si>
    <t>• Valoració econòmica del salari en espècie.</t>
  </si>
  <si>
    <t>• Indemnitzacions.</t>
  </si>
  <si>
    <t>• Dietes de viatge.</t>
  </si>
  <si>
    <t>ELEGIBILITAT DE LES DESPESES</t>
  </si>
  <si>
    <t>Les despeses justificades es corresponen amb els registres comptables i els documents acreditatius en poder del beneficiari?</t>
  </si>
  <si>
    <t>En el cas de despeses parcialment imputades, s'acompanyen d'un justificant del mètode d'imputació utilitzat, inclòs a la memòria de justificació?</t>
  </si>
  <si>
    <t>• Vacances no efectuades.</t>
  </si>
  <si>
    <t>• Plus de transport o despeses de locomoció.</t>
  </si>
  <si>
    <t>• Percepcions per matrimoni.</t>
  </si>
  <si>
    <t>• Hores extres.</t>
  </si>
  <si>
    <t>• Complements o plusos salarials que no quedin reflectits en el contracte del treballador o dins del conveni de l’empresa o no s'hagin generat i justificat documentalment dins del període subvencionable.</t>
  </si>
  <si>
    <t>En el cas de pagament mitjançant xec nominatiu, pagaré, lletres de canvi o similars, es disposa de la còpia d'aquest document, així com de l'extracte bancari que acredita el seu càrrec?</t>
  </si>
  <si>
    <t>En el cas de pagament en efectiu, aquest és per un import inferior a 100 euros?</t>
  </si>
  <si>
    <t xml:space="preserve">En el cas de pagament en efectiu, es disposa del rebut signat i segellat pel proveïdor (en el qual s'indiqui com a mínim el nom i el NIF) amb indicació de la factura a què correspon el pagament i la seva data? </t>
  </si>
  <si>
    <r>
      <t xml:space="preserve">Per al </t>
    </r>
    <r>
      <rPr>
        <b/>
        <sz val="11"/>
        <color indexed="8"/>
        <rFont val="Calibri"/>
        <family val="2"/>
      </rPr>
      <t>personal</t>
    </r>
    <r>
      <rPr>
        <sz val="11"/>
        <color theme="1"/>
        <rFont val="Calibri"/>
        <family val="2"/>
      </rPr>
      <t xml:space="preserve"> imputat al projecte es disposa de la següent documentació?</t>
    </r>
  </si>
  <si>
    <r>
      <t xml:space="preserve">Per a </t>
    </r>
    <r>
      <rPr>
        <b/>
        <sz val="11"/>
        <color indexed="8"/>
        <rFont val="Calibri"/>
        <family val="2"/>
      </rPr>
      <t>treballadors autònoms econòmicament dependents</t>
    </r>
    <r>
      <rPr>
        <sz val="11"/>
        <color theme="1"/>
        <rFont val="Calibri"/>
        <family val="2"/>
      </rPr>
      <t xml:space="preserve"> es disposa de la següent documentació?</t>
    </r>
  </si>
  <si>
    <r>
      <t>En el cas d'una despesa facturada externament per un</t>
    </r>
    <r>
      <rPr>
        <b/>
        <sz val="11"/>
        <color indexed="8"/>
        <rFont val="Calibri"/>
        <family val="2"/>
      </rPr>
      <t xml:space="preserve"> soci o administrador de la societat</t>
    </r>
    <r>
      <rPr>
        <sz val="11"/>
        <color theme="1"/>
        <rFont val="Calibri"/>
        <family val="2"/>
      </rPr>
      <t>, es disposa de la següent documentació?</t>
    </r>
  </si>
  <si>
    <r>
      <t>S'imputa el cost d'</t>
    </r>
    <r>
      <rPr>
        <b/>
        <sz val="11"/>
        <color indexed="8"/>
        <rFont val="Calibri"/>
        <family val="2"/>
      </rPr>
      <t xml:space="preserve">amortització d'un actiu o d'un bé </t>
    </r>
    <r>
      <rPr>
        <sz val="11"/>
        <color theme="1"/>
        <rFont val="Calibri"/>
        <family val="2"/>
      </rPr>
      <t>(equipament i instrumental)? En cas afirmatiu verificar que:</t>
    </r>
  </si>
  <si>
    <r>
      <t xml:space="preserve">S'imputen adquisicions mitjançant </t>
    </r>
    <r>
      <rPr>
        <b/>
        <sz val="11"/>
        <color indexed="8"/>
        <rFont val="Calibri"/>
        <family val="2"/>
      </rPr>
      <t>lísing</t>
    </r>
    <r>
      <rPr>
        <sz val="11"/>
        <color theme="1"/>
        <rFont val="Calibri"/>
        <family val="2"/>
      </rPr>
      <t>? En cas afirmatiu verificar que es disposa de la següent documentació:</t>
    </r>
  </si>
  <si>
    <r>
      <t xml:space="preserve">En el cas d'imputació d'una </t>
    </r>
    <r>
      <rPr>
        <b/>
        <sz val="11"/>
        <color indexed="8"/>
        <rFont val="Calibri"/>
        <family val="2"/>
      </rPr>
      <t>patent,</t>
    </r>
    <r>
      <rPr>
        <sz val="11"/>
        <color theme="1"/>
        <rFont val="Calibri"/>
        <family val="2"/>
      </rPr>
      <t xml:space="preserve"> es disposa del document oficial o, en cas que encara no estigui publicada, del pagament de les taxes per la sol·licitud de la patent?</t>
    </r>
  </si>
  <si>
    <r>
      <t>S'imputa el cost de</t>
    </r>
    <r>
      <rPr>
        <b/>
        <sz val="11"/>
        <color indexed="8"/>
        <rFont val="Calibri"/>
        <family val="2"/>
      </rPr>
      <t xml:space="preserve"> material per a la construcció de prototips</t>
    </r>
    <r>
      <rPr>
        <sz val="11"/>
        <color theme="1"/>
        <rFont val="Calibri"/>
        <family val="2"/>
      </rPr>
      <t>? En aquest cas comprovar que es disposa de la següent documentació:</t>
    </r>
  </si>
  <si>
    <r>
      <t>S'imputen</t>
    </r>
    <r>
      <rPr>
        <b/>
        <sz val="11"/>
        <color indexed="8"/>
        <rFont val="Calibri"/>
        <family val="2"/>
      </rPr>
      <t xml:space="preserve"> rentings o cost de lloguer d'actius i instal·lacions d'investigació o assaig</t>
    </r>
    <r>
      <rPr>
        <sz val="11"/>
        <color theme="1"/>
        <rFont val="Calibri"/>
        <family val="2"/>
      </rPr>
      <t>? En aquest cas comprovar que es disposa de la següent documentació:</t>
    </r>
  </si>
  <si>
    <t>a) L'adquisició de l'actiu o el bé no hagi estat objecte qualsevol altre subvenció o ajut públic (comprovat a la comptabilitat de l'empresa).</t>
  </si>
  <si>
    <t>d) El bé o l'actiu es troba a les instal·lacions de l'empresa.</t>
  </si>
  <si>
    <t>c) El cost es refereixi exclusivament al període d'execució del projecte i al seu ús.</t>
  </si>
  <si>
    <r>
      <t xml:space="preserve">En cas que s'imputi el cost de </t>
    </r>
    <r>
      <rPr>
        <b/>
        <sz val="11"/>
        <rFont val="Calibri"/>
        <family val="2"/>
      </rPr>
      <t>material inventariable o fungible, components, subministres o productes equivalents</t>
    </r>
    <r>
      <rPr>
        <sz val="11"/>
        <rFont val="Calibri"/>
        <family val="2"/>
      </rPr>
      <t>, a les factures es detallen els conceptes, les unitats i el cost unitari?</t>
    </r>
  </si>
  <si>
    <t>Així mateix es disposa d'un informe explicatiu de la relació d'aquest material amb el projecte?</t>
  </si>
  <si>
    <t>b) Si l'exercici comptable no s'ha tancat, declaració del responsable legal conforme els imports imputats són els que figuraran a la comptabilitat de l'empresa.</t>
  </si>
  <si>
    <t>a) Assentaments comptables.</t>
  </si>
  <si>
    <t>a) Documentació acreditativa de les activitats realitzades dins del projecte. Especificar quina.</t>
  </si>
  <si>
    <t>c) Quadre, conforme model penjat a la pàgina web d'ACCIÓ, en el qual es desglossi el percentatge d'amortització aplicat per cada un dels béns, la data d'adquisició, el període d'amortització, el període imputat i la quantia imputada al projecte.</t>
  </si>
  <si>
    <t>d) Factura d'adquisició i justificant de pagament.</t>
  </si>
  <si>
    <t>− L'adscripció al projecte té data prèvia a la meritació de les despeses corresponents?</t>
  </si>
  <si>
    <t>− S'ha comprovat que la selecció d'aquest personal ha respectat la normativa pròpia de l'empresa beneficiària i, en tot cas, els principis de concurrència, idoneïtat i publicitat? N'hi ha constància documental del compliment d'aquest requisit?</t>
  </si>
  <si>
    <t>b) Conveni col·lectiu.</t>
  </si>
  <si>
    <t xml:space="preserve">a) Documents que demostrin la realització de la despesa: informes, estudis o memòries resultants dels treballs duts a terme pel proveïdor extern, o en el cas que no se'n disposi, documentació alternativa que demostri la prestació del servei (actes de reunions, informe del  proveïdor amb detall de les actuacions realitzades, les hores dedicades i el cost/hora, resultats d’assaigs i proves de laboratori, tipologia de tasques d’enginyeria i disseny realitzades, etc.). Especificar quin o quins al camp d'observacions. </t>
  </si>
  <si>
    <t>b) En cas que el proveïdor sigui un empresari individual o professional, documentació acreditativa de la seva idoneïtat per a la realització del projecte (currículum o similar).</t>
  </si>
  <si>
    <t>a) Consta una declaració del venedor sobre l'origen dels béns i sobre que els mateixos no han estat objecte de cap subvenció nacional o comunitària.</t>
  </si>
  <si>
    <t>b)El preu no és superior al valor de mercat i és inferior al cost dels béns nous similars, acreditat mitjançant certificat de taxador independent.</t>
  </si>
  <si>
    <r>
      <t xml:space="preserve">S'imputa l'adquisició de </t>
    </r>
    <r>
      <rPr>
        <b/>
        <sz val="11"/>
        <color indexed="8"/>
        <rFont val="Calibri"/>
        <family val="2"/>
      </rPr>
      <t>béns d'equip segona mà</t>
    </r>
    <r>
      <rPr>
        <sz val="11"/>
        <color theme="1"/>
        <rFont val="Calibri"/>
        <family val="2"/>
      </rPr>
      <t>? En cas afirmatiu verificar:</t>
    </r>
  </si>
  <si>
    <t>− El document d'adscripció al projecte indica que, des de l'inici de l'assignació, les despeses són objecte de cofinançament en el PO FEDER de Catalunya 2014-2020?</t>
  </si>
  <si>
    <t>S'ha verificat que s'han imputat únicament les quotes de lísing referent al període d'execució del projecte?</t>
  </si>
  <si>
    <t>Codi d'expedient del projecte:</t>
  </si>
  <si>
    <t>Denominació del projecte:</t>
  </si>
  <si>
    <t>c) Factures i els seus justificants de pagament.</t>
  </si>
  <si>
    <t>e) Model 180 de resum de retencions.</t>
  </si>
  <si>
    <t>d) Model 115 de retencions i ingressos a compte de rentes o rendiments procedents de l’arrendament d’immobles urbans, acompanyat del rebut bancari que acredita el seu pagament.</t>
  </si>
  <si>
    <t>Hi ha hagut compensacions de fins a un 20% entre els diverses partides directes subvencionables previstes a la Resolució d'atorgament de l’ajut?</t>
  </si>
  <si>
    <t>En cas que hi hagi hagut compensacions, s'ha inclòs una explicació de les raons que han motivat aquestes compensacions a la “Memòria justificativa de les desviacions entre l’actuació justificada i la inicialment subvencionada”?</t>
  </si>
  <si>
    <t>En el cas d'haver-hi factures electròniques, queda garantida l’autenticitat de l’origen i la integritat del contingut d'aquestes factures?</t>
  </si>
  <si>
    <t>Les despeses han estat pagades per l'entitat beneficiària de l'ajut?</t>
  </si>
  <si>
    <t>a) Autorització d'ACCIÓ prèvia a la realització de la despesa.</t>
  </si>
  <si>
    <t>b) Escriptures de la societat en les quals consti com a soci o el nomenament com a administrador de la societat.</t>
  </si>
  <si>
    <t>c) Declaració jurada del soci o administrador en la qual figurin les activitats realitzades, les hores dedicades en relació al projecte subvencionat i el seu cost hora.</t>
  </si>
  <si>
    <t>d) Factura del soci o administrador i el corresponent justificant de pagament.</t>
  </si>
  <si>
    <t>e) Model 111 de retencions i ingressos a compte de l’IRPF, acompanyat del rebut bancari que acredita el seu pagament.</t>
  </si>
  <si>
    <t>f) Model 190 de resum de retencions en el qual hi consti el soci o administrador.</t>
  </si>
  <si>
    <r>
      <t xml:space="preserve">S'imputa una </t>
    </r>
    <r>
      <rPr>
        <b/>
        <sz val="11"/>
        <color indexed="8"/>
        <rFont val="Calibri"/>
        <family val="2"/>
      </rPr>
      <t>despesa facturada externament per un soci o administrador de l’entitat beneficiària o una despesa relativa a un treballador autònom econòmicament dependent</t>
    </r>
    <r>
      <rPr>
        <sz val="11"/>
        <color theme="1"/>
        <rFont val="Calibri"/>
        <family val="2"/>
      </rPr>
      <t>? En aquest verificar que:</t>
    </r>
  </si>
  <si>
    <t>− S’acredita que la contractació es realitza d’acord amb les condicions normals de mercat mitjançant la presentació d’un certificat d’un taxador independent o de l’informe d’un pèrit?</t>
  </si>
  <si>
    <t>− En el cas que no s'hagin sol·licitat tres ofertes, d'acord amb l’article 31.3 de la Llei General de Subvencions, es disposa d’un informe justificatiu de l'excepcionalitat de la contractació?</t>
  </si>
  <si>
    <r>
      <t xml:space="preserve">Per al </t>
    </r>
    <r>
      <rPr>
        <u val="single"/>
        <sz val="11"/>
        <color indexed="8"/>
        <rFont val="Calibri"/>
        <family val="2"/>
      </rPr>
      <t>personal contractat prèviament</t>
    </r>
    <r>
      <rPr>
        <sz val="11"/>
        <color theme="1"/>
        <rFont val="Calibri"/>
        <family val="2"/>
      </rPr>
      <t xml:space="preserve"> a la convocatòria de la subvenció: </t>
    </r>
  </si>
  <si>
    <t xml:space="preserve">Existeixen comprovants de pagament de les despeses realitzades? </t>
  </si>
  <si>
    <t>En cas afirmatiu, l'auditor del projecte subvencionat és el mateix auditor que el dels comptes anuals?</t>
  </si>
  <si>
    <t>L'auditor ha assistit a una jornada de formació organitzada per ACCIÓ?</t>
  </si>
  <si>
    <r>
      <t xml:space="preserve">INFORMACIÓ I PUBLICITAT </t>
    </r>
    <r>
      <rPr>
        <b/>
        <sz val="11"/>
        <rFont val="Calibri"/>
        <family val="2"/>
      </rPr>
      <t>(Apartat 4 del Manual)</t>
    </r>
  </si>
  <si>
    <r>
      <t>En el cas que algun dels imports imputats no es correspongui amb els aprovats, es deixa constància d'aquest fet a la "Memòria justificativa de les desviacions entre l'actuació justificada i la inicialment subvencionada"? Aquesta memòria</t>
    </r>
    <r>
      <rPr>
        <sz val="11"/>
        <color indexed="8"/>
        <rFont val="Calibri"/>
        <family val="2"/>
      </rPr>
      <t xml:space="preserve"> recull l'argumentació de l'entitat beneficiària per justificar que aquesta desviació no suposa un canvi substancial de l'actuació inicialment subvencionada?</t>
    </r>
  </si>
  <si>
    <t>El beneficiari de l'ajut està obligat a auditar els seus comptes anuals?</t>
  </si>
  <si>
    <t>JUSTIFICACIÓ DEL PROJECTE SUBVENCIONAT MITJANÇANT INFORME D'AUDITORIA</t>
  </si>
  <si>
    <t>GENERAL</t>
  </si>
  <si>
    <r>
      <t>La despesa justificada correspon de manera indubtable al projecte aprovat a la Resolució d'atorgament i ,</t>
    </r>
    <r>
      <rPr>
        <sz val="11"/>
        <rFont val="Calibri"/>
        <family val="2"/>
      </rPr>
      <t xml:space="preserve"> si s'escau a les resolucions modificatives posteriors a aquesta</t>
    </r>
    <r>
      <rPr>
        <sz val="11"/>
        <rFont val="Calibri"/>
        <family val="2"/>
      </rPr>
      <t>?</t>
    </r>
  </si>
  <si>
    <t>Es disposa d'un llistat detallat de despeses del projecte (conforme plantilla Excel publicada a la pàgina web d'ACCIÓ)?</t>
  </si>
  <si>
    <t>Existeix suport documental adequat de les despeses justificades al projecte (factures originals o documents de valor probatori equivalent, contractes, nòmines, RLT (antic TC1), RNT (antic TC2),etc.)?</t>
  </si>
  <si>
    <r>
      <t xml:space="preserve">S'han analitzat els documents justificatius introduïts al document "Detall de despeses" i aquests corresponen a cadascun dels elements subvencionats tenint en compte la descripció de les despeses subvencionables efectuada per l'entitat a </t>
    </r>
    <r>
      <rPr>
        <sz val="11"/>
        <rFont val="Calibri"/>
        <family val="2"/>
      </rPr>
      <t>la sol·licitud</t>
    </r>
    <r>
      <rPr>
        <sz val="11"/>
        <rFont val="Calibri"/>
        <family val="2"/>
      </rPr>
      <t xml:space="preserve">, les despeses acceptades segons la Resolució d'atorgament de l’ajut </t>
    </r>
    <r>
      <rPr>
        <sz val="11"/>
        <rFont val="Calibri"/>
        <family val="2"/>
      </rPr>
      <t>i, si escau, les resolucions de modificació d’aquesta (o els correus electrònics d’acceptació de canvis per part d’ACCIÓ)?</t>
    </r>
  </si>
  <si>
    <r>
      <t xml:space="preserve">MODIFICACIONS, CANVIS I DESVIACIONS DEL PROJECTE SUBVENCIONAT </t>
    </r>
    <r>
      <rPr>
        <b/>
        <sz val="11"/>
        <rFont val="Calibri"/>
        <family val="2"/>
      </rPr>
      <t>(Apartat 3 del Manual)</t>
    </r>
  </si>
  <si>
    <t>En el cas que alguna de les despeses justificades no es correspongui amb les despeses aprovades o bé s’hagin produït canvis (com ara en el personal previst, en les hores dedicades, etc.), s'ha fet esment d’aquest fet en un annex de la memòria tècnica anomenat “Memòria justificativa de les desviacions entre l’actuació justificada i la inicialment subvencionada”, on s'hi fa constar l’argumentació del beneficiari per justificar que aquesta desviació no suposa un canvi substancial de l'actuació inicialment subvencionada?</t>
  </si>
  <si>
    <r>
      <t xml:space="preserve">La data de tots els documents justificatius de la despesa (nòmines, RNT (antic TC2), factures o documents de valor probatori equivalent) es troba dins del període d'execució del projecte establert </t>
    </r>
    <r>
      <rPr>
        <sz val="11"/>
        <rFont val="Calibri"/>
        <family val="2"/>
      </rPr>
      <t xml:space="preserve">al punt quart </t>
    </r>
    <r>
      <rPr>
        <sz val="11"/>
        <rFont val="Calibri"/>
        <family val="2"/>
      </rPr>
      <t>de la Resolució d'atorgament de l'ajut o posteriors resolucions modificatives?</t>
    </r>
  </si>
  <si>
    <r>
      <rPr>
        <b/>
        <u val="single"/>
        <sz val="11"/>
        <rFont val="Calibri"/>
        <family val="2"/>
      </rPr>
      <t>Fins el 8 de març de 2018</t>
    </r>
    <r>
      <rPr>
        <sz val="11"/>
        <rFont val="Calibri"/>
        <family val="2"/>
      </rPr>
      <t xml:space="preserve">: 
El llindar establert al Decret legislatiu 3/2011 de la despesa subvencionable és igual o superior a </t>
    </r>
    <r>
      <rPr>
        <b/>
        <sz val="11"/>
        <rFont val="Calibri"/>
        <family val="2"/>
      </rPr>
      <t>50.000</t>
    </r>
    <r>
      <rPr>
        <sz val="11"/>
        <rFont val="Calibri"/>
        <family val="2"/>
      </rPr>
      <t xml:space="preserve"> euros en el cas d’obres o de </t>
    </r>
    <r>
      <rPr>
        <b/>
        <sz val="11"/>
        <rFont val="Calibri"/>
        <family val="2"/>
      </rPr>
      <t xml:space="preserve">18.000 </t>
    </r>
    <r>
      <rPr>
        <sz val="11"/>
        <rFont val="Calibri"/>
        <family val="2"/>
      </rPr>
      <t xml:space="preserve">euros en els supòsits de subministrament de béns o prestació de serveis (IVA exclòs).
</t>
    </r>
    <r>
      <rPr>
        <b/>
        <u val="single"/>
        <sz val="11"/>
        <rFont val="Calibri"/>
        <family val="2"/>
      </rPr>
      <t xml:space="preserve">A partir del 9 de març de 2018: 
</t>
    </r>
    <r>
      <rPr>
        <sz val="11"/>
        <rFont val="Calibri"/>
        <family val="2"/>
      </rPr>
      <t xml:space="preserve">El llindar de la  Llei de Contractes del Sector Públic  de despesa subvencionable és igual o superior a </t>
    </r>
    <r>
      <rPr>
        <b/>
        <sz val="11"/>
        <rFont val="Calibri"/>
        <family val="2"/>
      </rPr>
      <t xml:space="preserve">40.000 </t>
    </r>
    <r>
      <rPr>
        <sz val="11"/>
        <rFont val="Calibri"/>
        <family val="2"/>
      </rPr>
      <t xml:space="preserve">euros en el cas d’obres o de </t>
    </r>
    <r>
      <rPr>
        <b/>
        <sz val="11"/>
        <rFont val="Calibri"/>
        <family val="2"/>
      </rPr>
      <t xml:space="preserve">15.000 </t>
    </r>
    <r>
      <rPr>
        <sz val="11"/>
        <rFont val="Calibri"/>
        <family val="2"/>
      </rPr>
      <t>euros en els supòsits de subministrament de béns o prestació de serveis (IVA exclòs)</t>
    </r>
  </si>
  <si>
    <r>
      <t xml:space="preserve">Hi ha despesa subvencionable igual o superior al </t>
    </r>
    <r>
      <rPr>
        <b/>
        <sz val="11"/>
        <color indexed="8"/>
        <rFont val="Calibri"/>
        <family val="2"/>
      </rPr>
      <t xml:space="preserve">llindar establert per la Llei de Contractes del Sector Públic </t>
    </r>
    <r>
      <rPr>
        <sz val="11"/>
        <color indexed="8"/>
        <rFont val="Calibri"/>
        <family val="2"/>
      </rPr>
      <t>vigent en cada moment</t>
    </r>
    <r>
      <rPr>
        <sz val="11"/>
        <color theme="1"/>
        <rFont val="Calibri"/>
        <family val="2"/>
      </rPr>
      <t xml:space="preserve"> (entenent aquesta com la suma de la despesa facturada sense IVA de totes aquelles factures imputades al projecte d'un mateix proveïdor pel mateix concepte)? En cas afirmatiu verificar els següents aspectes:</t>
    </r>
    <r>
      <rPr>
        <sz val="11"/>
        <rFont val="Calibri"/>
        <family val="2"/>
      </rPr>
      <t xml:space="preserve">
</t>
    </r>
    <r>
      <rPr>
        <i/>
        <sz val="11"/>
        <rFont val="Calibri"/>
        <family val="2"/>
      </rPr>
      <t>* Cal especificar al camp d'observacions les factures i proveïdors afectats.</t>
    </r>
  </si>
  <si>
    <t xml:space="preserve">b) Les ofertes són comparables entre si? </t>
  </si>
  <si>
    <t>La data dels comprovants de pagament està compresa entre l’inici de l'execució del projecte i, com a màxim, dos mesos després de la data de finalització del projecte marcat a la Resolució d’atorgament de l’ajut, o a posteriors resolucions modificatives?</t>
  </si>
  <si>
    <t>Els documents acreditatius del pagament contenen la següent informació?</t>
  </si>
  <si>
    <t xml:space="preserve">c) La data valor de la transacció? </t>
  </si>
  <si>
    <t>a) La identificació del beneficiari (proveïdor) i l'ordenant del pagament (beneficiari de l'ajut)?</t>
  </si>
  <si>
    <t>En el cas que els pagament es realitzin mitjançant remesa de transferències, es disposa del document oficial amb el desglòs de la mateixa, així com el càrrec en compte per la totalitat?</t>
  </si>
  <si>
    <t>En el cas que el pagament a un proveïdor es realitzi per a diverses factures, s'adjunta la relació d'aquestes amb els seus imports, a més de l'assentament comptable ?</t>
  </si>
  <si>
    <t>b) El concepte pel qual s'ordena el pagament i remissió al número o números de factura a què correspon? Si el comprovant de pagament no fa referència al codi o al concepte de la factura, s'ha d'indicar quina documentació complementària permet verificar la correspondència entre despesa i pagament.</t>
  </si>
  <si>
    <r>
      <t>e)</t>
    </r>
    <r>
      <rPr>
        <sz val="11"/>
        <color indexed="8"/>
        <rFont val="Calibri"/>
        <family val="2"/>
      </rPr>
      <t xml:space="preserve"> </t>
    </r>
    <r>
      <rPr>
        <b/>
        <sz val="11"/>
        <color indexed="8"/>
        <rFont val="Calibri"/>
        <family val="2"/>
      </rPr>
      <t>Informes mensuals</t>
    </r>
    <r>
      <rPr>
        <sz val="11"/>
        <color indexed="8"/>
        <rFont val="Calibri"/>
        <family val="2"/>
      </rPr>
      <t>, segons model penjat a la pàgina web d’ACCIÓ, signats pel representant legal de l’empresa i el treballador en el qual constin el nombre total d’hores dedicades al projecte aquell mes i la descripció de les tasques desenvolupades.</t>
    </r>
  </si>
  <si>
    <r>
      <t xml:space="preserve">c) </t>
    </r>
    <r>
      <rPr>
        <sz val="11"/>
        <rFont val="Calibri"/>
        <family val="2"/>
      </rPr>
      <t xml:space="preserve">Per al personal prèviament contractat (en plantilla) i pel personal de nova contractació </t>
    </r>
    <r>
      <rPr>
        <u val="single"/>
        <sz val="11"/>
        <rFont val="Calibri"/>
        <family val="2"/>
      </rPr>
      <t>no</t>
    </r>
    <r>
      <rPr>
        <sz val="11"/>
        <rFont val="Calibri"/>
        <family val="2"/>
      </rPr>
      <t xml:space="preserve"> exclusivament pel projecte, document on s'estableix de manera expressa i inequívoca l'</t>
    </r>
    <r>
      <rPr>
        <b/>
        <sz val="11"/>
        <rFont val="Calibri"/>
        <family val="2"/>
      </rPr>
      <t>adscripció al projecte</t>
    </r>
    <r>
      <rPr>
        <sz val="11"/>
        <rFont val="Calibri"/>
        <family val="2"/>
      </rPr>
      <t xml:space="preserve"> (addenda al contracte de treball, resolució de nomenament, certificat o document equivalent), signat pel representant legal de l'entitat i el/la treballador/a, especificant-ne la dedicació horària al projecte subvencionat.</t>
    </r>
  </si>
  <si>
    <r>
      <t xml:space="preserve">a) </t>
    </r>
    <r>
      <rPr>
        <b/>
        <sz val="11"/>
        <color indexed="8"/>
        <rFont val="Calibri"/>
        <family val="2"/>
      </rPr>
      <t>Contracte</t>
    </r>
    <r>
      <rPr>
        <sz val="11"/>
        <color indexed="8"/>
        <rFont val="Calibri"/>
        <family val="2"/>
      </rPr>
      <t xml:space="preserve"> de treball.</t>
    </r>
  </si>
  <si>
    <r>
      <t xml:space="preserve">d) </t>
    </r>
    <r>
      <rPr>
        <b/>
        <sz val="11"/>
        <rFont val="Calibri"/>
        <family val="2"/>
      </rPr>
      <t>Document</t>
    </r>
    <r>
      <rPr>
        <sz val="11"/>
        <rFont val="Calibri"/>
        <family val="2"/>
      </rPr>
      <t xml:space="preserve"> que englobi tots els treballadors implicats en el projecte, </t>
    </r>
    <r>
      <rPr>
        <b/>
        <sz val="11"/>
        <rFont val="Calibri"/>
        <family val="2"/>
      </rPr>
      <t>emès per Recursos Humans</t>
    </r>
    <r>
      <rPr>
        <sz val="11"/>
        <rFont val="Calibri"/>
        <family val="2"/>
      </rPr>
      <t xml:space="preserve">, on es detalli la categoria laboral i el nombre d’hores treballades a l’any per a cadascun d'aquests treballadors, fent constar si algun d'ells ha causat baixa i /o </t>
    </r>
    <r>
      <rPr>
        <sz val="11"/>
        <rFont val="Calibri"/>
        <family val="2"/>
      </rPr>
      <t>vaga (indicant-ne les hores).</t>
    </r>
  </si>
  <si>
    <r>
      <t xml:space="preserve">g) </t>
    </r>
    <r>
      <rPr>
        <b/>
        <sz val="11"/>
        <color indexed="8"/>
        <rFont val="Calibri"/>
        <family val="2"/>
      </rPr>
      <t>Nòmines</t>
    </r>
    <r>
      <rPr>
        <sz val="11"/>
        <color indexed="8"/>
        <rFont val="Calibri"/>
        <family val="2"/>
      </rPr>
      <t xml:space="preserve"> de tot l’any (o anys) en el qual hagi transcorregut el projecte.</t>
    </r>
  </si>
  <si>
    <r>
      <t xml:space="preserve">i) </t>
    </r>
    <r>
      <rPr>
        <b/>
        <sz val="11"/>
        <color indexed="8"/>
        <rFont val="Calibri"/>
        <family val="2"/>
      </rPr>
      <t>Rebut de Liquidació de Cotitzacions</t>
    </r>
    <r>
      <rPr>
        <sz val="11"/>
        <color indexed="8"/>
        <rFont val="Calibri"/>
        <family val="2"/>
      </rPr>
      <t xml:space="preserve"> (antic TC1) i el corresponent justificant d’ingrés a l’entitat bancària.</t>
    </r>
  </si>
  <si>
    <r>
      <t xml:space="preserve">j) </t>
    </r>
    <r>
      <rPr>
        <b/>
        <sz val="11"/>
        <color indexed="8"/>
        <rFont val="Calibri"/>
        <family val="2"/>
      </rPr>
      <t>Relació Nominal de Treballadors</t>
    </r>
    <r>
      <rPr>
        <sz val="11"/>
        <color indexed="8"/>
        <rFont val="Calibri"/>
        <family val="2"/>
      </rPr>
      <t xml:space="preserve"> (antic TC2) validats per l’administració de la Seguretat Social, en els quals constin els treballadors imputats.</t>
    </r>
  </si>
  <si>
    <r>
      <t xml:space="preserve">k) </t>
    </r>
    <r>
      <rPr>
        <b/>
        <sz val="11"/>
        <rFont val="Calibri"/>
        <family val="2"/>
      </rPr>
      <t>Informe de dades de cotització</t>
    </r>
    <r>
      <rPr>
        <sz val="11"/>
        <rFont val="Calibri"/>
        <family val="2"/>
      </rPr>
      <t xml:space="preserve"> (IDC) de les persones involucrades en el projecte:</t>
    </r>
  </si>
  <si>
    <r>
      <t xml:space="preserve">l) </t>
    </r>
    <r>
      <rPr>
        <b/>
        <sz val="11"/>
        <color indexed="8"/>
        <rFont val="Calibri"/>
        <family val="2"/>
      </rPr>
      <t>Model 111</t>
    </r>
    <r>
      <rPr>
        <sz val="11"/>
        <color theme="1"/>
        <rFont val="Calibri"/>
        <family val="2"/>
      </rPr>
      <t xml:space="preserve"> de retencions i ingressos a compte de l’IRPF, acompanyat del rebut bancari que acredita el seu pagament.</t>
    </r>
  </si>
  <si>
    <r>
      <t xml:space="preserve">m) </t>
    </r>
    <r>
      <rPr>
        <b/>
        <sz val="11"/>
        <color indexed="8"/>
        <rFont val="Calibri"/>
        <family val="2"/>
      </rPr>
      <t>Model 190</t>
    </r>
    <r>
      <rPr>
        <sz val="11"/>
        <color theme="1"/>
        <rFont val="Calibri"/>
        <family val="2"/>
      </rPr>
      <t xml:space="preserve"> de resum de retencions en el qual hi constin els treballadors dedicats al projecte, o en el cas que no se’n disposi per no haver finalitzat l’any, certificat emès per la persona habilitada per emetre aquest document, indicant els imports retinguts i continguts a cada nòmina durant el període al qual es refereix el Model 111 i que ha estat ingressat a l’Agència Tributària. </t>
    </r>
  </si>
  <si>
    <t>− S'ha comprovat que només s'imputa al projecte el 100% de dedicació si es tracta d'un contracte en exclusiva per al projecte?</t>
  </si>
  <si>
    <r>
      <t xml:space="preserve">Per al </t>
    </r>
    <r>
      <rPr>
        <u val="single"/>
        <sz val="11"/>
        <rFont val="Calibri"/>
        <family val="2"/>
      </rPr>
      <t>personal de nova contractació:</t>
    </r>
  </si>
  <si>
    <r>
      <t xml:space="preserve">En el cas del </t>
    </r>
    <r>
      <rPr>
        <u val="single"/>
        <sz val="11"/>
        <rFont val="Calibri"/>
        <family val="2"/>
      </rPr>
      <t xml:space="preserve">personal de nova contractació amb </t>
    </r>
    <r>
      <rPr>
        <b/>
        <u val="single"/>
        <sz val="11"/>
        <rFont val="Calibri"/>
        <family val="2"/>
      </rPr>
      <t>dedicació exclusiva</t>
    </r>
    <r>
      <rPr>
        <u val="single"/>
        <sz val="11"/>
        <rFont val="Calibri"/>
        <family val="2"/>
      </rPr>
      <t xml:space="preserve"> al projecte</t>
    </r>
    <r>
      <rPr>
        <sz val="11"/>
        <rFont val="Calibri"/>
        <family val="2"/>
      </rPr>
      <t>:</t>
    </r>
  </si>
  <si>
    <t>− Al contracte de treball queda constància inequívoca de la incorporació al projecte subvencionat, i fent menció explícita del cofinançament per part del Programa Operatiu FEDER de Catalunya 2014-2020?</t>
  </si>
  <si>
    <r>
      <t xml:space="preserve">En el cas del </t>
    </r>
    <r>
      <rPr>
        <u val="single"/>
        <sz val="11"/>
        <rFont val="Calibri"/>
        <family val="2"/>
      </rPr>
      <t xml:space="preserve">personal de nova contractació amb </t>
    </r>
    <r>
      <rPr>
        <b/>
        <u val="single"/>
        <sz val="11"/>
        <rFont val="Calibri"/>
        <family val="2"/>
      </rPr>
      <t>dedicació parcial</t>
    </r>
    <r>
      <rPr>
        <u val="single"/>
        <sz val="11"/>
        <rFont val="Calibri"/>
        <family val="2"/>
      </rPr>
      <t xml:space="preserve"> al projecte</t>
    </r>
    <r>
      <rPr>
        <sz val="11"/>
        <rFont val="Calibri"/>
        <family val="2"/>
      </rPr>
      <t>:</t>
    </r>
  </si>
  <si>
    <t>− S'ha comprovat que, com a màxim, s'imputa al projecte fins el 80% de la seva jornada laboral?</t>
  </si>
  <si>
    <r>
      <rPr>
        <b/>
        <sz val="11"/>
        <color indexed="8"/>
        <rFont val="Calibri"/>
        <family val="2"/>
      </rPr>
      <t xml:space="preserve">S'ha introduït correctament les dades a la pestanya "Transacció personal + indirectes" del detall de despeses? </t>
    </r>
    <r>
      <rPr>
        <sz val="11"/>
        <color theme="1"/>
        <rFont val="Calibri"/>
        <family val="2"/>
      </rPr>
      <t>En concret s'ha verificat les següents dades:</t>
    </r>
  </si>
  <si>
    <t>→ Les dades de la persona (nom, NIF i inicials) coincideixen exactament amb allò declarat a la pestanya "contractes personal"?</t>
  </si>
  <si>
    <t>→ Per a cada treballador/a imputat al projecte, es troben emplenades totes les cel·les blaves conforme les instruccions descrites?</t>
  </si>
  <si>
    <t>→ En el cas que a la documentació comptable de l'entitat beneficiària s'hagi verificat que les despeses justificades han estat subvencionades per un altre ajut, s'ha reflectit correctament l'import finançat amb altres ajuts a la columna titulada així?</t>
  </si>
  <si>
    <t>• Les despeses salarials i de seguretat social associades a una baixa laboral.</t>
  </si>
  <si>
    <t>• Deduccions de nòmina per salari en espècie (escola bressol, ticket restaurant, etc...)</t>
  </si>
  <si>
    <r>
      <t>b) Els imports declarats al camp</t>
    </r>
    <r>
      <rPr>
        <sz val="11"/>
        <rFont val="Calibri"/>
        <family val="2"/>
      </rPr>
      <t xml:space="preserve"> "bonificacions" són els que figuren a l'IDC del treballador?</t>
    </r>
  </si>
  <si>
    <r>
      <t>c) El "Percentatge de cotització a la Seguretat Social" declarat es correspon a la suma dels percentatge de c</t>
    </r>
    <r>
      <rPr>
        <sz val="11"/>
        <rFont val="Calibri"/>
        <family val="2"/>
      </rPr>
      <t>ontingències comuns, AT/EP, atur, Formació Professional i Fons de Garantia Salarial?</t>
    </r>
  </si>
  <si>
    <r>
      <t>• Coincideix amb la jornada laboral anual establerta al conveni col·lectiu d’aplicació</t>
    </r>
    <r>
      <rPr>
        <sz val="11"/>
        <rFont val="Calibri"/>
        <family val="2"/>
      </rPr>
      <t>?</t>
    </r>
  </si>
  <si>
    <r>
      <t>• Si la resposta anterior és negativa, es disposa del calendari laboral de l’organització (o document anàleg), aprovat per la direcció i el comitè d’empresa, que acrediti que les hores declarades a l'Excel de detall despeses es corresponen a la jornada laboral pactada per aquella anualitat</t>
    </r>
    <r>
      <rPr>
        <sz val="11"/>
        <rFont val="Calibri"/>
        <family val="2"/>
      </rPr>
      <t>?</t>
    </r>
  </si>
  <si>
    <t>d) Respecte el nombre declarat a la columna "Hores treballades anuals" per a cada treballador/a i any:</t>
  </si>
  <si>
    <t>e) Respecte el nombre declarat a la columna "Hores imputades al projecte":</t>
  </si>
  <si>
    <r>
      <t xml:space="preserve">f) En el cas de dedicació parcial al projecte (no contractats exclusivament pel projecte) i que aquesta dedicació no sigui un temps fix, </t>
    </r>
    <r>
      <rPr>
        <b/>
        <sz val="11"/>
        <color indexed="8"/>
        <rFont val="Calibri"/>
        <family val="2"/>
      </rPr>
      <t>timesheets mensuals</t>
    </r>
    <r>
      <rPr>
        <sz val="11"/>
        <color theme="1"/>
        <rFont val="Calibri"/>
        <family val="2"/>
      </rPr>
      <t xml:space="preserve">, segons model penjat a la pàgina web d'ACCIÓ, en els quals es cobreixi el total de la jornada laboral del treballador, indicant tant les hores dedicades al projecte subvencionat (la suma de les quals ha de coincidir amb el nombre  total d'hores de l'informe mensual) com les hores dedicades a la resta de la feina.
</t>
    </r>
    <r>
      <rPr>
        <sz val="11"/>
        <color indexed="63"/>
        <rFont val="Calibri"/>
        <family val="2"/>
      </rPr>
      <t>[S’han de disposar de timesheets de tots els mesos que comprèn el període d’adscripció al projecte del treballador/a, malgrat algun mes entremig no imputi cap hora al projecte subvencionat]</t>
    </r>
  </si>
  <si>
    <t>a) Informe explicatiu del paper de les diverses despeses en la fabricació del prototip.</t>
  </si>
  <si>
    <t>b) Declaració del responsable legal conforme el prototip no serà comercialitzat.</t>
  </si>
  <si>
    <t>S'ha verificat que no s'inclouen despeses associades als següents tipus de contractes?</t>
  </si>
  <si>
    <t>− Els contractes de formació.</t>
  </si>
  <si>
    <t>− Els contractes de pràctiques.</t>
  </si>
  <si>
    <t>− Els contractes d'obra i servei per un projecte diferent al de l'objecte d'auditoria.</t>
  </si>
  <si>
    <t>− Els contractes temporals que es verifiquin com a irregulars o en frau de llei segons les disposicions recollides al text refós de l’Estatut dels Treballadors.</t>
  </si>
  <si>
    <t>a) Les facturacions entre participants d’un mateix projecte.</t>
  </si>
  <si>
    <r>
      <rPr>
        <sz val="11"/>
        <rFont val="Calibri"/>
        <family val="2"/>
      </rPr>
      <t>− D</t>
    </r>
    <r>
      <rPr>
        <sz val="11"/>
        <rFont val="Calibri"/>
        <family val="2"/>
      </rPr>
      <t>eclaració del responsable legal de l'entitat beneficiària conforme per a les diverses despeses que formen part de la justificació no existeix vinculació entre proveïdor i beneficiari?</t>
    </r>
  </si>
  <si>
    <t>− En el cas que sí existís vinculació entre l’entitat beneficiària i el proveïdor, autorització prèvia d'ACCIÓ?</t>
  </si>
  <si>
    <r>
      <t xml:space="preserve">S'ha comprovat que a la </t>
    </r>
    <r>
      <rPr>
        <b/>
        <sz val="11"/>
        <color indexed="8"/>
        <rFont val="Calibri"/>
        <family val="2"/>
      </rPr>
      <t>pàgina web</t>
    </r>
    <r>
      <rPr>
        <sz val="11"/>
        <color theme="1"/>
        <rFont val="Calibri"/>
        <family val="2"/>
      </rPr>
      <t xml:space="preserve"> de l'entitat beneficiària es fa difusió del suport de FEDER al projecte? En concret, s'ha verificat que compleix els seus requisits?</t>
    </r>
  </si>
  <si>
    <t>a) Figura l’emblema de la Unió en color, així com la referència a la Unió Europea?</t>
  </si>
  <si>
    <t>b) Aquests elements són visibles en arribar a la pàgina web, en la superfície de visió d’un dispositiu digital, sense que l’usuari hagi de desplegar tota la pàgina?</t>
  </si>
  <si>
    <t>c) Figura de forma visible la referència al FEDER?</t>
  </si>
  <si>
    <t>d) Figura una breu descripció de l’operació cofinançada pel FEDER?</t>
  </si>
  <si>
    <t>e) La descripció conté els objectius i resultats del projecte?</t>
  </si>
  <si>
    <t>f) Es destaca el suport financer de la Unió, fent
referència, per exemple, al cofinançament
comunitari?</t>
  </si>
  <si>
    <t>En cas de no disposar de pàgina web, el beneficiari s'ha posat en contacte amb ACCIÓ, que ha assumit aquesta obligació?</t>
  </si>
  <si>
    <r>
      <t xml:space="preserve">A les </t>
    </r>
    <r>
      <rPr>
        <b/>
        <sz val="11"/>
        <color indexed="8"/>
        <rFont val="Calibri"/>
        <family val="2"/>
      </rPr>
      <t>xarxes socials</t>
    </r>
    <r>
      <rPr>
        <sz val="11"/>
        <color theme="1"/>
        <rFont val="Calibri"/>
        <family val="2"/>
      </rPr>
      <t xml:space="preserve"> s'ha fet esment de la participació de la Unió Europea?</t>
    </r>
  </si>
  <si>
    <t>En aquest sentit, a les pàgines de les xarxes socials consta l’emblema de la Unió en color, així com la referència a la Unió Europea i al FEDER?</t>
  </si>
  <si>
    <r>
      <t xml:space="preserve">A les notícies relatives al projecte publicades a </t>
    </r>
    <r>
      <rPr>
        <b/>
        <sz val="11"/>
        <color indexed="8"/>
        <rFont val="Calibri"/>
        <family val="2"/>
      </rPr>
      <t>Twitter</t>
    </r>
    <r>
      <rPr>
        <sz val="11"/>
        <color theme="1"/>
        <rFont val="Calibri"/>
        <family val="2"/>
      </rPr>
      <t>, s’ha fet servir l’etiqueta #fonsUECat?</t>
    </r>
  </si>
  <si>
    <r>
      <t xml:space="preserve">En tots els </t>
    </r>
    <r>
      <rPr>
        <b/>
        <sz val="11"/>
        <color indexed="8"/>
        <rFont val="Calibri"/>
        <family val="2"/>
      </rPr>
      <t>materials multimèdia</t>
    </r>
    <r>
      <rPr>
        <sz val="11"/>
        <color theme="1"/>
        <rFont val="Calibri"/>
        <family val="2"/>
      </rPr>
      <t>, el beneficiari ha de reconegut el suport del FEDER al projecte incloent-hi l’emblema de la Unió en color, així com la referència a la Unió Europea i al FEDER?</t>
    </r>
  </si>
  <si>
    <r>
      <t xml:space="preserve">A les </t>
    </r>
    <r>
      <rPr>
        <b/>
        <sz val="11"/>
        <color indexed="8"/>
        <rFont val="Calibri"/>
        <family val="2"/>
      </rPr>
      <t>comunicacions</t>
    </r>
    <r>
      <rPr>
        <sz val="11"/>
        <color theme="1"/>
        <rFont val="Calibri"/>
        <family val="2"/>
      </rPr>
      <t xml:space="preserve"> efectuades pel beneficiari (actes d’inauguració, presentacions, seminaris, rodes de premsa, notes de premsa, etc.) s'ha esmentat en les seves declaracions el cofinançament dels fons de la Unió Europea?</t>
    </r>
  </si>
  <si>
    <r>
      <t xml:space="preserve">S'ha col·locat un </t>
    </r>
    <r>
      <rPr>
        <b/>
        <sz val="11"/>
        <color indexed="8"/>
        <rFont val="Calibri"/>
        <family val="2"/>
      </rPr>
      <t>cartell</t>
    </r>
    <r>
      <rPr>
        <sz val="11"/>
        <color theme="1"/>
        <rFont val="Calibri"/>
        <family val="2"/>
      </rPr>
      <t xml:space="preserve"> (d’un mida mínima de DINA3) amb la informació següent?</t>
    </r>
  </si>
  <si>
    <t>a) El nom del projecte?</t>
  </si>
  <si>
    <t>b) La referència al "OT 1: Promoure el desenvolupament tecnològic, la innovació i una investigació de qualitat"?</t>
  </si>
  <si>
    <t>c) El logotip FEDER (emblema de la Unió Europea amb la referència a la Unió Europea i al FEDER)?</t>
  </si>
  <si>
    <t>d) Aquests 3 elements ocupen almenys el 25 % del cartell?</t>
  </si>
  <si>
    <t>e) Es xifra l'ajut atorgat?</t>
  </si>
  <si>
    <r>
      <t>En el cas d'</t>
    </r>
    <r>
      <rPr>
        <b/>
        <sz val="11"/>
        <color indexed="8"/>
        <rFont val="Calibri"/>
        <family val="2"/>
      </rPr>
      <t>objectes físics</t>
    </r>
    <r>
      <rPr>
        <sz val="11"/>
        <color theme="1"/>
        <rFont val="Calibri"/>
        <family val="2"/>
      </rPr>
      <t xml:space="preserve"> (prototips, equipaments, etc.) s'ha posat un adhesiu d'una mida de 100 x 40 mm o proporcional? </t>
    </r>
  </si>
  <si>
    <t>En aquest adhesiu es fa referència al cofinançament europeu i consta el logotip FEDER?</t>
  </si>
  <si>
    <r>
      <t>INTRODUCCIÓ DE DADES A LA PESTANYA "TRANSACCIÓ DESPESES MENORS" DE</t>
    </r>
    <r>
      <rPr>
        <b/>
        <sz val="11"/>
        <color indexed="8"/>
        <rFont val="Calibri"/>
        <family val="2"/>
      </rPr>
      <t>L DETALL DE DESPESES</t>
    </r>
  </si>
  <si>
    <r>
      <t>S'ha introduït correctament les dades a la pestanya "Transacció despeses menors" del detall de despeses?</t>
    </r>
    <r>
      <rPr>
        <b/>
        <sz val="11"/>
        <color indexed="8"/>
        <rFont val="Calibri"/>
        <family val="2"/>
      </rPr>
      <t xml:space="preserve"> </t>
    </r>
    <r>
      <rPr>
        <sz val="11"/>
        <color theme="1"/>
        <rFont val="Calibri"/>
        <family val="2"/>
      </rPr>
      <t>En concret s'ha verificat les següents dades:</t>
    </r>
  </si>
  <si>
    <r>
      <rPr>
        <sz val="11"/>
        <color indexed="8"/>
        <rFont val="Calibri"/>
        <family val="2"/>
      </rPr>
      <t>→</t>
    </r>
    <r>
      <rPr>
        <sz val="11"/>
        <color indexed="8"/>
        <rFont val="Calibri"/>
        <family val="2"/>
      </rPr>
      <t xml:space="preserve"> Per a cada factura imputada al projecte, es troben emplenades totes les cel·les blaves conforme les instruccions descrites?</t>
    </r>
  </si>
  <si>
    <t>→ En aquest sentit, s'ha comprovat que el nom i el NIF del proveïdor, el número, el detall i la data factura indicat per a cada transacció és correspon amb el que figura a la factura imputada al projecte?</t>
  </si>
  <si>
    <t>→ L'import declarat a les columnes "Base imposable", "IVA total" i "Tipus IVA aplicat a la factura" coincideix amb el que figura a la factura imputada al projecte?</t>
  </si>
  <si>
    <t>→ L'import declarat a la columna "Despesa imputada al projecte" coincideix amb la quantia acceptada segons la Resolució d'atorgament o les seves possibles modificacions (o els correus electrònics d'acceptació de canvis per part d'ACCIÓ)?</t>
  </si>
  <si>
    <t>→ L'import de la columna "Despesa total" coincideix amb l'import total de la factura?</t>
  </si>
  <si>
    <t>→ En el cas que el resultat del check sigui "FALS", s'ha informat del criteri d'imputació parcial i s'ha classificat en una de les opcions establertes?</t>
  </si>
  <si>
    <t>→ En el cas que existeixi més d'un motiu per a la imputació parcial de la despesa d'un/a treballador/a, s'han detallat al camp d'observacions?</t>
  </si>
  <si>
    <t>→ S'ha classificat el motiu de la imputació parcial del personal en una de les opcions establertes?</t>
  </si>
  <si>
    <t>→ Quant a les dades econòmiques subvencionables emprades pel càlcul del cost/hora justificat, s'han realitzat les següents verificacions?</t>
  </si>
  <si>
    <t>→ En el cas d'una factura amb retenció d'IRPF, s'han informat correctament les dades en dues transaccions, tal i com es detalla a les instruccions de l'Excel i com es pot veure en l'exemple publicat a la pàgina web d'ACCIÓ?</t>
  </si>
  <si>
    <t>Tipus de projecte:</t>
  </si>
  <si>
    <t>Entitat beneficiària:</t>
  </si>
  <si>
    <r>
      <t xml:space="preserve">CONCURRÈNCIA D'AJUTS </t>
    </r>
    <r>
      <rPr>
        <b/>
        <sz val="11"/>
        <rFont val="Calibri"/>
        <family val="2"/>
      </rPr>
      <t>(Apartat 2.2 del Manual d'instruccions per a la gestió i justificació del projecte subvencionat (d'ara en endavant Manual)</t>
    </r>
  </si>
  <si>
    <r>
      <t>S'ha comprovat, a través de la documentació comptable, que les despeses justificades no han estat subvencionades per un altre fons o instrument de la Unió Europea ni mitjançant un ajut o préstec d’R+D per part d’ACCIÓ</t>
    </r>
    <r>
      <rPr>
        <sz val="11"/>
        <color theme="1"/>
        <rFont val="Calibri"/>
        <family val="2"/>
      </rPr>
      <t>?</t>
    </r>
  </si>
  <si>
    <r>
      <t xml:space="preserve">COMPTABILITAT SEPARADA </t>
    </r>
    <r>
      <rPr>
        <b/>
        <sz val="11"/>
        <rFont val="Calibri"/>
        <family val="2"/>
      </rPr>
      <t>(Apartat 2.3 del Manual)</t>
    </r>
  </si>
  <si>
    <t>Es compta amb comptabilitat separada per al projecte subvencionat o amb un codi comptable adequat a totes les transaccions relacionades amb el projecte subvencionat?</t>
  </si>
  <si>
    <r>
      <t>PISTA D'AUDITORIA</t>
    </r>
    <r>
      <rPr>
        <b/>
        <sz val="11"/>
        <rFont val="Calibri"/>
        <family val="2"/>
      </rPr>
      <t xml:space="preserve"> </t>
    </r>
    <r>
      <rPr>
        <b/>
        <sz val="11"/>
        <rFont val="Calibri"/>
        <family val="2"/>
      </rPr>
      <t>(Apartat 2.4 del Manual)</t>
    </r>
  </si>
  <si>
    <t>▪ Documents de despesa (Apartat 2.6 del Manual)</t>
  </si>
  <si>
    <r>
      <t xml:space="preserve">▪ Normativa de contractació </t>
    </r>
    <r>
      <rPr>
        <b/>
        <sz val="11"/>
        <rFont val="Calibri"/>
        <family val="2"/>
      </rPr>
      <t>(Apartat 2.8 del Manual)</t>
    </r>
  </si>
  <si>
    <r>
      <t xml:space="preserve">▪ Justificants de pagament </t>
    </r>
    <r>
      <rPr>
        <b/>
        <sz val="11"/>
        <rFont val="Calibri"/>
        <family val="2"/>
      </rPr>
      <t>(Apartat 2.7 del Manual)</t>
    </r>
  </si>
  <si>
    <t>c) En el cas d'un projecte col·laboratiu, alguna de les ofertes presentades és d'una altra entitat participant en el projecte?</t>
  </si>
  <si>
    <t>d) L'elecció entre les ofertes presentades s'ha realitzat conforme a criteris d’eficiència i economia?</t>
  </si>
  <si>
    <t>e) En aquells casos en el quals no s'ha escollit l'oferta més econòmica, es disposa d'un informe signat pel representant legal de l’entitat beneficiària que justifiqui aquesta elecció?</t>
  </si>
  <si>
    <t>f) Si no es possible la presentació de tres ofertes, es disposa d'un certificat emès i signat per una entitat externa especialista en la matèria que motivi les especials característiques que comporten que no existeixi en el mercat suficient número d'entitats que realitzin, prestin o subministrin el bé o servei?</t>
  </si>
  <si>
    <r>
      <t>Aquests pagaments estan degudament justificats amb documents bancaris o altres documents de valor probatori equivalent, conforme allò establert al</t>
    </r>
    <r>
      <rPr>
        <sz val="11"/>
        <color indexed="10"/>
        <rFont val="Calibri"/>
        <family val="2"/>
      </rPr>
      <t xml:space="preserve"> </t>
    </r>
    <r>
      <rPr>
        <sz val="11"/>
        <rFont val="Calibri"/>
        <family val="2"/>
      </rPr>
      <t>punt 2.7 del Manual?</t>
    </r>
  </si>
  <si>
    <r>
      <t>▪ Despeses de personal</t>
    </r>
    <r>
      <rPr>
        <b/>
        <sz val="11"/>
        <rFont val="Calibri"/>
        <family val="2"/>
      </rPr>
      <t xml:space="preserve"> </t>
    </r>
    <r>
      <rPr>
        <b/>
        <sz val="11"/>
        <rFont val="Calibri"/>
        <family val="2"/>
      </rPr>
      <t>(Apartat 2.9.1 del Manual)</t>
    </r>
  </si>
  <si>
    <r>
      <t xml:space="preserve">h) </t>
    </r>
    <r>
      <rPr>
        <b/>
        <sz val="11"/>
        <rFont val="Calibri"/>
        <family val="2"/>
      </rPr>
      <t>Comprovants dels pagament</t>
    </r>
    <r>
      <rPr>
        <sz val="11"/>
        <rFont val="Calibri"/>
        <family val="2"/>
      </rPr>
      <t xml:space="preserve"> de les nòmines conforme allò establert al </t>
    </r>
    <r>
      <rPr>
        <sz val="11"/>
        <rFont val="Calibri"/>
        <family val="2"/>
      </rPr>
      <t>punt 2.9.1 del Manual.</t>
    </r>
  </si>
  <si>
    <r>
      <rPr>
        <sz val="11"/>
        <color indexed="8"/>
        <rFont val="Calibri"/>
        <family val="2"/>
      </rPr>
      <t>→</t>
    </r>
    <r>
      <rPr>
        <sz val="11"/>
        <color indexed="8"/>
        <rFont val="Calibri"/>
        <family val="2"/>
      </rPr>
      <t xml:space="preserve"> Per a cada treballador/a imputat al projecte, hi ha una transacció per anualitat i categoria de despesa (R o D)?</t>
    </r>
  </si>
  <si>
    <r>
      <t xml:space="preserve">a) Els imports declarats a les columnes de "Salari brut subvencionable" i </t>
    </r>
    <r>
      <rPr>
        <sz val="11"/>
        <rFont val="Calibri"/>
        <family val="2"/>
      </rPr>
      <t>"Contingències comuns subvencionables" s'han calculat tenint en compte les indicacions i limitacions descrites a l'apartat 2.9.1 del Manual? En aquest sentit comprovar que no s'hagin inclòs dins de la despesa subvencionable els següents conceptes:</t>
    </r>
  </si>
  <si>
    <r>
      <t>• Coincideix amb la dada indicada al Document d'hores anuals treballades emès per RRHH (</t>
    </r>
    <r>
      <rPr>
        <sz val="11"/>
        <rFont val="Calibri"/>
        <family val="2"/>
      </rPr>
      <t>verificant 46)?</t>
    </r>
  </si>
  <si>
    <r>
      <t xml:space="preserve">• Coincideix amb la suma de les hores indicades a l'informe mensual </t>
    </r>
    <r>
      <rPr>
        <sz val="11"/>
        <rFont val="Calibri"/>
        <family val="2"/>
      </rPr>
      <t>(verificant 47)?</t>
    </r>
  </si>
  <si>
    <r>
      <t>• Coincideix amb</t>
    </r>
    <r>
      <rPr>
        <sz val="11"/>
        <rFont val="Calibri"/>
        <family val="2"/>
      </rPr>
      <t xml:space="preserve"> la suma d'hores dedicades al projecte que figura als timesheets (verificant 48)?</t>
    </r>
  </si>
  <si>
    <r>
      <t xml:space="preserve">▪ Col·laboracions externes </t>
    </r>
    <r>
      <rPr>
        <b/>
        <sz val="11"/>
        <rFont val="Calibri"/>
        <family val="2"/>
      </rPr>
      <t>(Apartats 2.9.2 del Manual)</t>
    </r>
  </si>
  <si>
    <r>
      <t xml:space="preserve">En el cas que s'imputi alguna </t>
    </r>
    <r>
      <rPr>
        <b/>
        <sz val="11"/>
        <color indexed="8"/>
        <rFont val="Calibri"/>
        <family val="2"/>
      </rPr>
      <t>col·laboració externa vinculada exclusivament a les activitats del projecte</t>
    </r>
    <r>
      <rPr>
        <sz val="11"/>
        <color theme="1"/>
        <rFont val="Calibri"/>
        <family val="2"/>
      </rPr>
      <t>, s'adjunta la següent documentació detallada a</t>
    </r>
    <r>
      <rPr>
        <sz val="11"/>
        <rFont val="Calibri"/>
        <family val="2"/>
      </rPr>
      <t>l punt 2.9.2 del Manual?</t>
    </r>
  </si>
  <si>
    <r>
      <t xml:space="preserve">▪ Despeses d'equipaments </t>
    </r>
    <r>
      <rPr>
        <b/>
        <sz val="11"/>
        <rFont val="Calibri"/>
        <family val="2"/>
      </rPr>
      <t>(Apartat 2.9.3 del Manual)</t>
    </r>
  </si>
  <si>
    <r>
      <t xml:space="preserve">▪ Altres despeses </t>
    </r>
    <r>
      <rPr>
        <b/>
        <sz val="11"/>
        <rFont val="Calibri"/>
        <family val="2"/>
      </rPr>
      <t>(Apartat 2.9.4 del Manual)</t>
    </r>
  </si>
  <si>
    <r>
      <t>S'imputen</t>
    </r>
    <r>
      <rPr>
        <b/>
        <sz val="11"/>
        <color indexed="8"/>
        <rFont val="Calibri"/>
        <family val="2"/>
      </rPr>
      <t xml:space="preserve"> despeses de desplaçament i allotjament</t>
    </r>
    <r>
      <rPr>
        <sz val="11"/>
        <color theme="1"/>
        <rFont val="Calibri"/>
        <family val="2"/>
      </rPr>
      <t>? En aquest cas verificar:</t>
    </r>
  </si>
  <si>
    <t>a) Es tracta d'un projecte internacional?</t>
  </si>
  <si>
    <t>b) Es disposa d'una explicació per escrit de la relació del viatge amb el projecte?</t>
  </si>
  <si>
    <t>c) Es disposa de documentació probatòria de l'execució de l'activitat que motiva el desplaçament (actes de reunions, ordres del dia, convocatòries, etc.)? Especificar quina.</t>
  </si>
  <si>
    <t>d) Pels desplaçaments, es disposa dels bitllets originals d’avió o tren, o bé, en el cas que els bitllets siguin electrònics, les targetes d’embarcament originals de tot el recorregut (o la confirmació electrònica de la compra)?</t>
  </si>
  <si>
    <t>e) En cas de desplaçament en automòbil, es disposa de certificació de quilometratge de la gerència de l’empresa i comprovants originals dels pagaments d’autopistes, benzina i/o d’altres? Especificar quins documents.</t>
  </si>
  <si>
    <t>f) Pels allotjaments, es disposa de les factures de l’hotel del país de destinació, on hi consti el nom complert de la persona hostatjada i les dates d’estada?</t>
  </si>
  <si>
    <t>g) Si no es disposa de la factura de l'hotel, s'inclou a l'expedient la factura de l’agència de viatges amb un certificat emès per aquesta on hi consti el nom complert del viatjant, les dates del viatge, i el detall dels hotels on s’ha hostatjat?</t>
  </si>
  <si>
    <t>h) En el cas que el desplaçament i/o l'allotjament hagi estat pagat directament pel treballador, es disposa de la següents documentació?</t>
  </si>
  <si>
    <t>− Factura i justificant de pagament a nom del treballador de l'entitat.</t>
  </si>
  <si>
    <t>− Nota de despesa emesa pel treballador en qüestió.</t>
  </si>
  <si>
    <t>− Justificant de pagament  de la nota de despesa o de càrrec (de l'empresa beneficiària al treballador)?</t>
  </si>
  <si>
    <t>▪ Despeses de gestió (Apartat 2.9.5 del Manual)</t>
  </si>
  <si>
    <t>S'imputen despeses de gestió del projecte? Si la resposta és afirmativa comprovar els següents punts:</t>
  </si>
  <si>
    <t>a) L'entitat beneficiària és la líder del projecte col·laboratiu?</t>
  </si>
  <si>
    <t>b) Se supera el màxim subvencionable establert en 8.000 € a l'ordre de bases?</t>
  </si>
  <si>
    <t>▪ Despeses no subvencionables (Apartats 2.10 del Manual)</t>
  </si>
  <si>
    <t>Per comprovar el punt b) s'ha verificat la següent documentació?</t>
  </si>
  <si>
    <t>c) L’IVA de les factures justificades.</t>
  </si>
  <si>
    <t>d) Interessos deutors de comptes bancaris.</t>
  </si>
  <si>
    <t>e) Interessos, recàrrecs i sancions administratives i penals.</t>
  </si>
  <si>
    <t>f) Despeses de procediments legals i judicials.</t>
  </si>
  <si>
    <t>g) Comissions i pèrdues de canvi i d’altres despeses purament financeres, com ara comissions per manteniment de comptes o transferències.</t>
  </si>
  <si>
    <t>h) Les despeses vinculades a la preparació del dossier tècnic i administratiu per a la sol·licitud de l’ajut.</t>
  </si>
  <si>
    <t>i) La construcció compra o lloguer dels espais habituals on es dugui a terme el projecte de la infraestructura tecnològica.</t>
  </si>
  <si>
    <t>l) Despeses d'auditoria de comptes lligades a la justificació del projecte.</t>
  </si>
  <si>
    <t>k) Despeses de difusió.</t>
  </si>
  <si>
    <r>
      <rPr>
        <sz val="11"/>
        <color indexed="8"/>
        <rFont val="Calibri"/>
        <family val="2"/>
      </rPr>
      <t>→</t>
    </r>
    <r>
      <rPr>
        <sz val="11"/>
        <color indexed="8"/>
        <rFont val="Calibri"/>
        <family val="2"/>
      </rPr>
      <t xml:space="preserve"> L'actuació (R o D) i la tipologia de despesa (col·laboracions externes, adquisició d'equipaments, altres despeses) seleccionada per a cada transacció és coherent amb l'aprovat a la Resolució d'atorgament i, si s'escau, a les posteriors resolucions modificatives?</t>
    </r>
  </si>
  <si>
    <t>Ajuts per a projectes en forma de Nuclis de recerca industrial i desenvolupament experimental que incentivin la realització d’activitats de recerca industrial i desenvolupament experimental (Ordre de bases: Resolució EMC/2755/2017, de 20 de novembre – DOGC núm. 7508 de 30.11.2017; i Convocatòria: Resolució EMC/2818/2017, de 30 de novembre – DOGC núm. 7513 d’11.12.2017)</t>
  </si>
  <si>
    <t>En cas negatiu a la pregunta anterior, es disposa d'autorització d'ACCIÓ del canvi d'auditor, tal i com es disposa la base reguladora 15.5.c)?</t>
  </si>
  <si>
    <r>
      <t>a) Es disposa com a mínim de 3 ofertes de diferents proveïdors datades prèviament a la contractació del compromís per a la prestació del servei o el lliurament del bé</t>
    </r>
    <r>
      <rPr>
        <sz val="11"/>
        <rFont val="Calibri"/>
        <family val="2"/>
      </rPr>
      <t xml:space="preserve">? </t>
    </r>
  </si>
  <si>
    <t>El conjunt de les despeses de la partida de subcontractació i col·laboracions externes és igual o inferior al 50% del total de la justificació econòmica presentada?</t>
  </si>
  <si>
    <t>En el cas de despeses de personal de gestió, compleix tots els requisits establerts dels verificants 43 al 99?</t>
  </si>
  <si>
    <t>En el cas de despeses de consultoria i serveis equivalents, aquests representen com a màxim el 50% de les despeses totals de gestió?</t>
  </si>
  <si>
    <t>En el cas de despeses de lloguer d'espais i mitjans per a reunions de coordinació, aquests s'han utilitzat inequívocament per a la gestió del projecte i queda constància documental d'aquest fet (acreditant les activitats realitzades)?</t>
  </si>
  <si>
    <t>En cas d'haver-hi subcontractació, el seu cost és inferior al 50% de les despeses de gestió?</t>
  </si>
  <si>
    <t>Aquesta subcontractació compleix totes les condicions establertes a l’article 29 de la Llei 38/2003, de 17 de novembre, General de Subvencions?</t>
  </si>
  <si>
    <t>En cas de subcontractació de més d'un 20% de l'import de la subvenció, i aquest import sigui superior a 60.000 €, se celebra contracte per escrit? (Verificar que no es fracciona l'objecte del contracte de cara a eludir aquest requisit.)</t>
  </si>
  <si>
    <t>b) Les despeses en les quals el proveïdor i el beneficiari tinguin vinculació segons la definició de l’article 68.2 del Real Decret 887/2006, de 21 de juliol, pel qual s'aprova el Reglament de la Llei General de Subvenciones, excepte que s'hagués obtingut una autorització prèvia d’ACCIÓ i que la contractació es realitzi d'acord amb les condicions normals de mercat.</t>
  </si>
  <si>
    <t>j) Despeses de viatges i desplaçaments (excepte en els projectes de nuclis internacionals).</t>
  </si>
  <si>
    <t>Es disposa de l'aprovació expressa d'ACCIÓ prèviament a la subcontractació?</t>
  </si>
  <si>
    <t>En el cas de personal directiu (Administrador/a, Conseller/a Delegat/ada, CEO, Director/a General o Subdirector/a General), s'ha comprovat que no se supera el màxim establert a la Base 5.2.1 de la Resolució EMC/2755/2017: s'imputa fins el 30% de la seva jornada laboral o, si es tracta d’una pime, fins el 70%?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</si>
</sst>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Cert&quot;;&quot;Cert&quot;;&quot;Fals&quot;"/>
    <numFmt numFmtId="166" formatCode="&quot;Activat&quot;;&quot;Activat&quot;;&quot;Desactivat&quot;"/>
    <numFmt numFmtId="167" formatCode="[$€-2]\ #.##000_);[Red]\([$€-2]\ #.##000\)"/>
  </numFmts>
  <fonts count="46">
    <font>
      <sz val="11"/>
      <color theme="1"/>
      <name val="Calibri"/>
      <family val="2"/>
    </font>
    <font>
      <sz val="11"/>
      <color indexed="8"/>
      <name val="Calibri"/>
      <family val="2"/>
    </font>
    <font>
      <b/>
      <sz val="11"/>
      <color indexed="8"/>
      <name val="Calibri"/>
      <family val="2"/>
    </font>
    <font>
      <sz val="11"/>
      <name val="Calibri"/>
      <family val="2"/>
    </font>
    <font>
      <b/>
      <sz val="11"/>
      <name val="Calibri"/>
      <family val="2"/>
    </font>
    <font>
      <u val="single"/>
      <sz val="11"/>
      <color indexed="8"/>
      <name val="Calibri"/>
      <family val="2"/>
    </font>
    <font>
      <sz val="11"/>
      <color indexed="10"/>
      <name val="Calibri"/>
      <family val="2"/>
    </font>
    <font>
      <u val="single"/>
      <sz val="11"/>
      <name val="Calibri"/>
      <family val="2"/>
    </font>
    <font>
      <b/>
      <u val="single"/>
      <sz val="11"/>
      <name val="Calibri"/>
      <family val="2"/>
    </font>
    <font>
      <i/>
      <sz val="11"/>
      <name val="Calibri"/>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40"/>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Calibri"/>
      <family val="2"/>
    </font>
    <font>
      <sz val="11"/>
      <color rgb="FF00B0F0"/>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4ABA2"/>
        <bgColor indexed="64"/>
      </patternFill>
    </fill>
    <fill>
      <patternFill patternType="solid">
        <fgColor rgb="FFCFC9C3"/>
        <bgColor indexed="64"/>
      </patternFill>
    </fill>
    <fill>
      <patternFill patternType="solid">
        <fgColor rgb="FFF5A19D"/>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style="double"/>
      <right style="thin"/>
      <top style="thin"/>
      <bottom style="thin"/>
    </border>
    <border>
      <left style="thin"/>
      <right style="double"/>
      <top style="thin"/>
      <bottom style="thin"/>
    </border>
    <border>
      <left style="double"/>
      <right style="thin"/>
      <top/>
      <bottom style="thin"/>
    </border>
    <border>
      <left style="thin"/>
      <right style="double"/>
      <top/>
      <bottom style="thin"/>
    </border>
    <border>
      <left style="thin">
        <color rgb="FFB4ABA2"/>
      </left>
      <right style="thin">
        <color rgb="FFB4ABA2"/>
      </right>
      <top style="thin">
        <color rgb="FFB4ABA2"/>
      </top>
      <bottom style="thin">
        <color rgb="FFB4ABA2"/>
      </bottom>
    </border>
    <border>
      <left style="thin"/>
      <right style="thin"/>
      <top/>
      <bottom style="thin"/>
    </border>
    <border>
      <left style="thin"/>
      <right style="double"/>
      <top style="thin"/>
      <bottom>
        <color indexed="63"/>
      </bottom>
    </border>
    <border>
      <left style="thin"/>
      <right style="double"/>
      <top style="thin"/>
      <bottom style="double"/>
    </border>
    <border>
      <left style="double"/>
      <right style="thin"/>
      <top style="double"/>
      <bottom style="thin"/>
    </border>
    <border>
      <left style="double"/>
      <right style="thin"/>
      <top style="thin"/>
      <bottom style="double"/>
    </border>
    <border>
      <left style="thin"/>
      <right style="thin"/>
      <top style="thin"/>
      <bottom style="double"/>
    </border>
    <border>
      <left style="thin"/>
      <right style="thin"/>
      <top style="thin"/>
      <bottom>
        <color indexed="63"/>
      </bottom>
    </border>
    <border>
      <left style="thin"/>
      <right/>
      <top style="thin"/>
      <bottom style="thin"/>
    </border>
    <border>
      <left/>
      <right/>
      <top style="thin"/>
      <bottom style="thin"/>
    </border>
    <border>
      <left>
        <color indexed="63"/>
      </left>
      <right style="double"/>
      <top style="thin"/>
      <bottom style="thin"/>
    </border>
    <border>
      <left style="thin"/>
      <right/>
      <top style="double"/>
      <bottom style="thin"/>
    </border>
    <border>
      <left/>
      <right/>
      <top style="double"/>
      <bottom style="thin"/>
    </border>
    <border>
      <left>
        <color indexed="63"/>
      </left>
      <right style="double"/>
      <top style="double"/>
      <bottom style="thin"/>
    </border>
    <border>
      <left style="double"/>
      <right/>
      <top style="double"/>
      <bottom style="double"/>
    </border>
    <border>
      <left/>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43" fontId="0"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69">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indent="1"/>
    </xf>
    <xf numFmtId="0" fontId="0" fillId="0" borderId="0" xfId="0" applyFill="1" applyAlignment="1">
      <alignment vertical="center"/>
    </xf>
    <xf numFmtId="0" fontId="43" fillId="0" borderId="10" xfId="0" applyFont="1" applyFill="1" applyBorder="1" applyAlignment="1">
      <alignment horizontal="left" vertical="center" wrapText="1" indent="1"/>
    </xf>
    <xf numFmtId="0" fontId="30" fillId="33" borderId="11" xfId="0" applyFont="1" applyFill="1" applyBorder="1" applyAlignment="1">
      <alignment horizontal="center" vertical="center"/>
    </xf>
    <xf numFmtId="0" fontId="42" fillId="34" borderId="10" xfId="0" applyFont="1" applyFill="1" applyBorder="1" applyAlignment="1">
      <alignment vertical="center"/>
    </xf>
    <xf numFmtId="0" fontId="3" fillId="0" borderId="10" xfId="0" applyFont="1" applyFill="1" applyBorder="1" applyAlignment="1">
      <alignment horizontal="left" vertical="center" wrapText="1"/>
    </xf>
    <xf numFmtId="0" fontId="0" fillId="34" borderId="12" xfId="0" applyFont="1" applyFill="1" applyBorder="1" applyAlignment="1">
      <alignment horizontal="center" vertical="center"/>
    </xf>
    <xf numFmtId="0" fontId="0" fillId="34" borderId="13" xfId="0" applyFont="1" applyFill="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vertical="center"/>
    </xf>
    <xf numFmtId="0" fontId="0" fillId="34" borderId="12" xfId="0" applyFont="1" applyFill="1" applyBorder="1" applyAlignment="1">
      <alignment vertical="center"/>
    </xf>
    <xf numFmtId="0" fontId="0" fillId="35" borderId="12" xfId="0" applyFont="1" applyFill="1" applyBorder="1" applyAlignment="1">
      <alignment vertical="center"/>
    </xf>
    <xf numFmtId="0" fontId="0" fillId="0" borderId="13" xfId="0" applyFont="1" applyBorder="1" applyAlignment="1">
      <alignment horizontal="left" vertical="center" indent="1"/>
    </xf>
    <xf numFmtId="0" fontId="0" fillId="35" borderId="12" xfId="0" applyFont="1" applyFill="1" applyBorder="1" applyAlignment="1">
      <alignment horizontal="center" vertical="center"/>
    </xf>
    <xf numFmtId="0" fontId="0" fillId="0" borderId="13" xfId="0" applyFont="1" applyFill="1" applyBorder="1" applyAlignment="1">
      <alignment vertical="center"/>
    </xf>
    <xf numFmtId="0" fontId="42" fillId="0" borderId="16" xfId="0" applyFont="1" applyBorder="1" applyAlignment="1">
      <alignment vertical="center"/>
    </xf>
    <xf numFmtId="0" fontId="43" fillId="0" borderId="10" xfId="0" applyFont="1" applyFill="1" applyBorder="1" applyAlignment="1">
      <alignment horizontal="left" vertical="center" wrapText="1" indent="3"/>
    </xf>
    <xf numFmtId="0" fontId="3" fillId="0" borderId="10" xfId="0" applyFont="1" applyFill="1" applyBorder="1" applyAlignment="1">
      <alignment horizontal="left" vertical="center" wrapText="1" indent="1"/>
    </xf>
    <xf numFmtId="0" fontId="0" fillId="0" borderId="17" xfId="0" applyFont="1" applyFill="1" applyBorder="1" applyAlignment="1">
      <alignment vertical="center" wrapText="1"/>
    </xf>
    <xf numFmtId="0" fontId="43" fillId="0" borderId="0" xfId="0" applyFont="1" applyBorder="1" applyAlignment="1">
      <alignment vertical="center" wrapText="1"/>
    </xf>
    <xf numFmtId="0" fontId="0" fillId="0" borderId="18" xfId="0" applyFont="1" applyBorder="1" applyAlignment="1">
      <alignment vertical="center"/>
    </xf>
    <xf numFmtId="0" fontId="44" fillId="0" borderId="13" xfId="0" applyFont="1" applyBorder="1" applyAlignment="1">
      <alignment vertical="center"/>
    </xf>
    <xf numFmtId="0" fontId="3" fillId="0" borderId="10" xfId="0" applyFont="1" applyFill="1" applyBorder="1" applyAlignment="1">
      <alignment vertical="center" wrapText="1"/>
    </xf>
    <xf numFmtId="0" fontId="43" fillId="0" borderId="10" xfId="0" applyFont="1" applyFill="1" applyBorder="1" applyAlignment="1" quotePrefix="1">
      <alignment horizontal="left" vertical="center" wrapText="1" indent="1"/>
    </xf>
    <xf numFmtId="0" fontId="0" fillId="0" borderId="19" xfId="0" applyFont="1" applyFill="1" applyBorder="1" applyAlignment="1">
      <alignment vertical="center"/>
    </xf>
    <xf numFmtId="0" fontId="3" fillId="0" borderId="17" xfId="0" applyFont="1" applyFill="1" applyBorder="1" applyAlignment="1">
      <alignment vertical="center" wrapText="1"/>
    </xf>
    <xf numFmtId="0" fontId="0" fillId="34" borderId="20" xfId="0" applyFont="1" applyFill="1" applyBorder="1" applyAlignment="1">
      <alignment horizontal="center" vertical="center"/>
    </xf>
    <xf numFmtId="0" fontId="3" fillId="0" borderId="0" xfId="0" applyFont="1" applyFill="1" applyBorder="1" applyAlignment="1">
      <alignment vertical="center" wrapText="1"/>
    </xf>
    <xf numFmtId="0" fontId="3" fillId="0" borderId="10" xfId="0" applyFont="1" applyFill="1" applyBorder="1" applyAlignment="1">
      <alignment horizontal="left" vertical="center" wrapText="1" indent="2"/>
    </xf>
    <xf numFmtId="0" fontId="43" fillId="0" borderId="10" xfId="0" applyFont="1" applyFill="1" applyBorder="1" applyAlignment="1">
      <alignment horizontal="left" vertical="center" wrapText="1" indent="5"/>
    </xf>
    <xf numFmtId="0" fontId="3" fillId="0" borderId="10" xfId="0" applyFont="1" applyBorder="1" applyAlignment="1">
      <alignment horizontal="left" vertical="center" wrapText="1" indent="3"/>
    </xf>
    <xf numFmtId="0" fontId="3" fillId="0" borderId="10" xfId="0" applyFont="1" applyFill="1" applyBorder="1" applyAlignment="1">
      <alignment horizontal="left" vertical="center" wrapText="1" indent="3"/>
    </xf>
    <xf numFmtId="0" fontId="3" fillId="0" borderId="10" xfId="0" applyFont="1" applyFill="1" applyBorder="1" applyAlignment="1" quotePrefix="1">
      <alignment horizontal="left" vertical="center" wrapText="1" indent="1"/>
    </xf>
    <xf numFmtId="0" fontId="0" fillId="0" borderId="21" xfId="0" applyFont="1" applyBorder="1" applyAlignment="1">
      <alignment horizontal="center" vertical="center"/>
    </xf>
    <xf numFmtId="0" fontId="0" fillId="0" borderId="0" xfId="0" applyAlignment="1">
      <alignment vertical="center"/>
    </xf>
    <xf numFmtId="0" fontId="0" fillId="0" borderId="10" xfId="0" applyFont="1" applyFill="1" applyBorder="1" applyAlignment="1">
      <alignment horizontal="left" vertical="center" wrapText="1"/>
    </xf>
    <xf numFmtId="0" fontId="0" fillId="0" borderId="12" xfId="0" applyFont="1" applyBorder="1" applyAlignment="1">
      <alignment horizontal="center" vertical="center"/>
    </xf>
    <xf numFmtId="0" fontId="0" fillId="0" borderId="13" xfId="0" applyFont="1" applyBorder="1" applyAlignment="1">
      <alignment vertical="center"/>
    </xf>
    <xf numFmtId="0" fontId="1" fillId="0" borderId="10" xfId="0" applyFont="1" applyFill="1" applyBorder="1" applyAlignment="1">
      <alignment horizontal="left" vertical="center" wrapText="1" indent="1"/>
    </xf>
    <xf numFmtId="0" fontId="3" fillId="0" borderId="22" xfId="0" applyFont="1" applyFill="1" applyBorder="1" applyAlignment="1" quotePrefix="1">
      <alignment horizontal="left" vertical="center" wrapText="1" indent="1"/>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0" borderId="23" xfId="0" applyFont="1" applyBorder="1" applyAlignment="1">
      <alignment horizontal="center" vertical="center"/>
    </xf>
    <xf numFmtId="0" fontId="0" fillId="0" borderId="22" xfId="0" applyFont="1" applyFill="1" applyBorder="1" applyAlignment="1">
      <alignment horizontal="center" vertical="center"/>
    </xf>
    <xf numFmtId="0" fontId="42" fillId="34" borderId="24" xfId="0" applyFont="1" applyFill="1" applyBorder="1" applyAlignment="1">
      <alignment horizontal="left" vertical="center"/>
    </xf>
    <xf numFmtId="0" fontId="42" fillId="34" borderId="25" xfId="0" applyFont="1" applyFill="1" applyBorder="1" applyAlignment="1">
      <alignment horizontal="left" vertical="center"/>
    </xf>
    <xf numFmtId="0" fontId="42" fillId="34" borderId="26" xfId="0" applyFont="1" applyFill="1" applyBorder="1" applyAlignment="1">
      <alignment horizontal="left" vertical="center"/>
    </xf>
    <xf numFmtId="0" fontId="42" fillId="35" borderId="24" xfId="0" applyFont="1" applyFill="1" applyBorder="1" applyAlignment="1">
      <alignment horizontal="left" vertical="center"/>
    </xf>
    <xf numFmtId="0" fontId="42" fillId="35" borderId="25" xfId="0" applyFont="1" applyFill="1" applyBorder="1" applyAlignment="1">
      <alignment horizontal="left" vertical="center"/>
    </xf>
    <xf numFmtId="0" fontId="42" fillId="35" borderId="26" xfId="0" applyFont="1" applyFill="1" applyBorder="1" applyAlignment="1">
      <alignment horizontal="left" vertical="center"/>
    </xf>
    <xf numFmtId="0" fontId="42" fillId="35" borderId="24" xfId="0" applyFont="1" applyFill="1" applyBorder="1" applyAlignment="1">
      <alignment horizontal="left" vertical="center" wrapText="1"/>
    </xf>
    <xf numFmtId="0" fontId="42" fillId="35" borderId="25" xfId="0" applyFont="1" applyFill="1" applyBorder="1" applyAlignment="1">
      <alignment horizontal="left" vertical="center" wrapText="1"/>
    </xf>
    <xf numFmtId="0" fontId="42" fillId="35" borderId="26" xfId="0" applyFont="1" applyFill="1" applyBorder="1" applyAlignment="1">
      <alignment horizontal="left" vertical="center" wrapText="1"/>
    </xf>
    <xf numFmtId="0" fontId="45" fillId="0" borderId="0" xfId="0" applyFont="1" applyAlignment="1">
      <alignment horizontal="left" vertical="center" wrapText="1"/>
    </xf>
    <xf numFmtId="0" fontId="0" fillId="0" borderId="16" xfId="0" applyBorder="1" applyAlignment="1">
      <alignment horizontal="left" vertical="center"/>
    </xf>
    <xf numFmtId="0" fontId="42" fillId="34" borderId="27" xfId="0" applyFont="1" applyFill="1" applyBorder="1" applyAlignment="1">
      <alignment horizontal="left" vertical="center" wrapText="1"/>
    </xf>
    <xf numFmtId="0" fontId="42" fillId="34" borderId="28" xfId="0" applyFont="1" applyFill="1" applyBorder="1" applyAlignment="1">
      <alignment horizontal="left" vertical="center" wrapText="1"/>
    </xf>
    <xf numFmtId="0" fontId="42" fillId="34" borderId="29" xfId="0" applyFont="1" applyFill="1" applyBorder="1" applyAlignment="1">
      <alignment horizontal="left" vertical="center" wrapText="1"/>
    </xf>
    <xf numFmtId="0" fontId="30" fillId="33" borderId="30" xfId="0" applyFont="1" applyFill="1" applyBorder="1" applyAlignment="1">
      <alignment horizontal="center" vertical="center"/>
    </xf>
    <xf numFmtId="0" fontId="30" fillId="33" borderId="31" xfId="0" applyFont="1" applyFill="1" applyBorder="1" applyAlignment="1">
      <alignment horizontal="center" vertical="center"/>
    </xf>
    <xf numFmtId="0" fontId="30" fillId="33" borderId="32" xfId="0" applyFont="1" applyFill="1" applyBorder="1" applyAlignment="1">
      <alignment horizontal="center" vertical="center"/>
    </xf>
  </cellXfs>
  <cellStyles count="47">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Entrada" xfId="44"/>
    <cellStyle name="Incorrecte" xfId="45"/>
    <cellStyle name="Comma [0]" xfId="46"/>
    <cellStyle name="Currency" xfId="47"/>
    <cellStyle name="Currency [0]" xfId="48"/>
    <cellStyle name="Neutral" xfId="49"/>
    <cellStyle name="Nota" xfId="50"/>
    <cellStyle name="Percent" xfId="51"/>
    <cellStyle name="Resultat" xfId="52"/>
    <cellStyle name="Text d'advertiment" xfId="53"/>
    <cellStyle name="Text explicatiu" xfId="54"/>
    <cellStyle name="Títol" xfId="55"/>
    <cellStyle name="Títol 1" xfId="56"/>
    <cellStyle name="Títol 2" xfId="57"/>
    <cellStyle name="Títol 3" xfId="58"/>
    <cellStyle name="Títol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55"/>
  <sheetViews>
    <sheetView tabSelected="1" zoomScaleSheetLayoutView="100" zoomScalePageLayoutView="125" workbookViewId="0" topLeftCell="A1">
      <selection activeCell="B1" sqref="B1"/>
    </sheetView>
  </sheetViews>
  <sheetFormatPr defaultColWidth="8.8515625" defaultRowHeight="15"/>
  <cols>
    <col min="1" max="1" width="6.28125" style="2" customWidth="1"/>
    <col min="2" max="2" width="52.7109375" style="1" customWidth="1"/>
    <col min="3" max="5" width="5.7109375" style="2" customWidth="1"/>
    <col min="6" max="6" width="52.7109375" style="1" customWidth="1"/>
    <col min="7" max="7" width="58.57421875" style="1" customWidth="1"/>
    <col min="8" max="16384" width="8.8515625" style="1" customWidth="1"/>
  </cols>
  <sheetData>
    <row r="1" ht="15">
      <c r="B1" s="3"/>
    </row>
    <row r="2" spans="2:6" ht="90" customHeight="1">
      <c r="B2" s="61" t="s">
        <v>237</v>
      </c>
      <c r="C2" s="61"/>
      <c r="D2" s="61"/>
      <c r="E2" s="61"/>
      <c r="F2" s="61"/>
    </row>
    <row r="3" ht="15">
      <c r="B3" s="3"/>
    </row>
    <row r="4" spans="2:6" ht="15">
      <c r="B4" s="21" t="s">
        <v>67</v>
      </c>
      <c r="C4" s="62"/>
      <c r="D4" s="62"/>
      <c r="E4" s="62"/>
      <c r="F4" s="62"/>
    </row>
    <row r="5" spans="2:6" ht="15">
      <c r="B5" s="21" t="s">
        <v>68</v>
      </c>
      <c r="C5" s="62"/>
      <c r="D5" s="62"/>
      <c r="E5" s="62"/>
      <c r="F5" s="62"/>
    </row>
    <row r="6" spans="1:6" s="40" customFormat="1" ht="15">
      <c r="A6" s="2"/>
      <c r="B6" s="21" t="s">
        <v>183</v>
      </c>
      <c r="C6" s="62"/>
      <c r="D6" s="62"/>
      <c r="E6" s="62"/>
      <c r="F6" s="62"/>
    </row>
    <row r="7" spans="2:6" ht="15">
      <c r="B7" s="21" t="s">
        <v>184</v>
      </c>
      <c r="C7" s="62"/>
      <c r="D7" s="62"/>
      <c r="E7" s="62"/>
      <c r="F7" s="62"/>
    </row>
    <row r="8" ht="15">
      <c r="B8" s="3"/>
    </row>
    <row r="9" ht="15.75" thickBot="1">
      <c r="B9" s="3"/>
    </row>
    <row r="10" spans="1:6" ht="19.5" customHeight="1" thickBot="1" thickTop="1">
      <c r="A10" s="66" t="s">
        <v>5</v>
      </c>
      <c r="B10" s="67"/>
      <c r="C10" s="67"/>
      <c r="D10" s="67"/>
      <c r="E10" s="67"/>
      <c r="F10" s="68"/>
    </row>
    <row r="11" spans="1:6" ht="19.5" customHeight="1" thickBot="1" thickTop="1">
      <c r="A11" s="66" t="s">
        <v>6</v>
      </c>
      <c r="B11" s="68"/>
      <c r="C11" s="9" t="s">
        <v>0</v>
      </c>
      <c r="D11" s="9" t="s">
        <v>7</v>
      </c>
      <c r="E11" s="9" t="s">
        <v>8</v>
      </c>
      <c r="F11" s="9" t="s">
        <v>1</v>
      </c>
    </row>
    <row r="12" spans="1:6" ht="19.5" customHeight="1" thickTop="1">
      <c r="A12" s="32"/>
      <c r="B12" s="63" t="s">
        <v>92</v>
      </c>
      <c r="C12" s="64"/>
      <c r="D12" s="64"/>
      <c r="E12" s="64"/>
      <c r="F12" s="65"/>
    </row>
    <row r="13" spans="1:6" ht="30">
      <c r="A13" s="14">
        <v>1</v>
      </c>
      <c r="B13" s="24" t="s">
        <v>91</v>
      </c>
      <c r="C13" s="46"/>
      <c r="D13" s="46"/>
      <c r="E13" s="46"/>
      <c r="F13" s="15"/>
    </row>
    <row r="14" spans="1:6" ht="30">
      <c r="A14" s="42">
        <f>1+A13</f>
        <v>2</v>
      </c>
      <c r="B14" s="5" t="s">
        <v>87</v>
      </c>
      <c r="C14" s="47"/>
      <c r="D14" s="47"/>
      <c r="E14" s="47"/>
      <c r="F14" s="43"/>
    </row>
    <row r="15" spans="1:6" ht="45">
      <c r="A15" s="42">
        <f>1+A14</f>
        <v>3</v>
      </c>
      <c r="B15" s="5" t="s">
        <v>238</v>
      </c>
      <c r="C15" s="47"/>
      <c r="D15" s="47"/>
      <c r="E15" s="47"/>
      <c r="F15" s="43"/>
    </row>
    <row r="16" spans="1:6" ht="30" customHeight="1">
      <c r="A16" s="42">
        <f>1+A15</f>
        <v>4</v>
      </c>
      <c r="B16" s="5" t="s">
        <v>88</v>
      </c>
      <c r="C16" s="48"/>
      <c r="D16" s="48"/>
      <c r="E16" s="48"/>
      <c r="F16" s="20"/>
    </row>
    <row r="17" spans="1:6" ht="19.5" customHeight="1">
      <c r="A17" s="12"/>
      <c r="B17" s="52" t="s">
        <v>93</v>
      </c>
      <c r="C17" s="53"/>
      <c r="D17" s="53"/>
      <c r="E17" s="53"/>
      <c r="F17" s="54"/>
    </row>
    <row r="18" spans="1:6" ht="60">
      <c r="A18" s="42">
        <f>1+A16</f>
        <v>5</v>
      </c>
      <c r="B18" s="31" t="s">
        <v>94</v>
      </c>
      <c r="C18" s="46"/>
      <c r="D18" s="46"/>
      <c r="E18" s="46"/>
      <c r="F18" s="15"/>
    </row>
    <row r="19" spans="1:6" ht="19.5" customHeight="1">
      <c r="A19" s="12"/>
      <c r="B19" s="52" t="s">
        <v>185</v>
      </c>
      <c r="C19" s="53"/>
      <c r="D19" s="53"/>
      <c r="E19" s="53"/>
      <c r="F19" s="54"/>
    </row>
    <row r="20" spans="1:6" ht="75">
      <c r="A20" s="14">
        <f>+A18+1</f>
        <v>6</v>
      </c>
      <c r="B20" s="24" t="s">
        <v>186</v>
      </c>
      <c r="C20" s="46"/>
      <c r="D20" s="46"/>
      <c r="E20" s="46"/>
      <c r="F20" s="15"/>
    </row>
    <row r="21" spans="1:6" ht="120">
      <c r="A21" s="14">
        <f>+A20+1</f>
        <v>7</v>
      </c>
      <c r="B21" s="24" t="s">
        <v>14</v>
      </c>
      <c r="C21" s="46"/>
      <c r="D21" s="46"/>
      <c r="E21" s="46"/>
      <c r="F21" s="15"/>
    </row>
    <row r="22" spans="1:6" ht="60">
      <c r="A22" s="14">
        <f>A21+1</f>
        <v>8</v>
      </c>
      <c r="B22" s="24" t="s">
        <v>22</v>
      </c>
      <c r="C22" s="46"/>
      <c r="D22" s="46"/>
      <c r="E22" s="46"/>
      <c r="F22" s="15"/>
    </row>
    <row r="23" spans="1:6" ht="19.5" customHeight="1">
      <c r="A23" s="12"/>
      <c r="B23" s="10" t="s">
        <v>187</v>
      </c>
      <c r="C23" s="49"/>
      <c r="D23" s="49"/>
      <c r="E23" s="49"/>
      <c r="F23" s="13"/>
    </row>
    <row r="24" spans="1:6" ht="60">
      <c r="A24" s="42">
        <f>A22+1</f>
        <v>9</v>
      </c>
      <c r="B24" s="24" t="s">
        <v>188</v>
      </c>
      <c r="C24" s="47"/>
      <c r="D24" s="47"/>
      <c r="E24" s="47"/>
      <c r="F24" s="43"/>
    </row>
    <row r="25" spans="1:6" ht="19.5" customHeight="1">
      <c r="A25" s="12"/>
      <c r="B25" s="52" t="s">
        <v>189</v>
      </c>
      <c r="C25" s="53"/>
      <c r="D25" s="53"/>
      <c r="E25" s="53"/>
      <c r="F25" s="54"/>
    </row>
    <row r="26" spans="1:6" ht="45">
      <c r="A26" s="42">
        <f>A24+1</f>
        <v>10</v>
      </c>
      <c r="B26" s="5" t="s">
        <v>95</v>
      </c>
      <c r="C26" s="47"/>
      <c r="D26" s="47"/>
      <c r="E26" s="47"/>
      <c r="F26" s="43"/>
    </row>
    <row r="27" spans="1:6" ht="45">
      <c r="A27" s="42">
        <f>A26+1</f>
        <v>11</v>
      </c>
      <c r="B27" s="5" t="s">
        <v>29</v>
      </c>
      <c r="C27" s="47"/>
      <c r="D27" s="47"/>
      <c r="E27" s="47"/>
      <c r="F27" s="43"/>
    </row>
    <row r="28" spans="1:6" ht="60">
      <c r="A28" s="42">
        <f>A27+1</f>
        <v>12</v>
      </c>
      <c r="B28" s="5" t="s">
        <v>96</v>
      </c>
      <c r="C28" s="47"/>
      <c r="D28" s="47"/>
      <c r="E28" s="47"/>
      <c r="F28" s="43"/>
    </row>
    <row r="29" spans="1:6" ht="30">
      <c r="A29" s="42">
        <f aca="true" t="shared" si="0" ref="A29:A35">A28+1</f>
        <v>13</v>
      </c>
      <c r="B29" s="5" t="s">
        <v>86</v>
      </c>
      <c r="C29" s="47"/>
      <c r="D29" s="47"/>
      <c r="E29" s="47"/>
      <c r="F29" s="43"/>
    </row>
    <row r="30" spans="1:6" ht="45">
      <c r="A30" s="42">
        <f>A29+1</f>
        <v>14</v>
      </c>
      <c r="B30" s="5" t="s">
        <v>30</v>
      </c>
      <c r="C30" s="47"/>
      <c r="D30" s="47"/>
      <c r="E30" s="47"/>
      <c r="F30" s="43"/>
    </row>
    <row r="31" spans="1:6" ht="120">
      <c r="A31" s="42">
        <f t="shared" si="0"/>
        <v>15</v>
      </c>
      <c r="B31" s="28" t="s">
        <v>97</v>
      </c>
      <c r="C31" s="47"/>
      <c r="D31" s="47"/>
      <c r="E31" s="47"/>
      <c r="F31" s="43"/>
    </row>
    <row r="32" spans="1:6" ht="19.5" customHeight="1">
      <c r="A32" s="12"/>
      <c r="B32" s="52" t="s">
        <v>98</v>
      </c>
      <c r="C32" s="53"/>
      <c r="D32" s="53"/>
      <c r="E32" s="53"/>
      <c r="F32" s="54"/>
    </row>
    <row r="33" spans="1:6" ht="150">
      <c r="A33" s="42">
        <f>A31+1</f>
        <v>16</v>
      </c>
      <c r="B33" s="5" t="s">
        <v>99</v>
      </c>
      <c r="C33" s="47"/>
      <c r="D33" s="47"/>
      <c r="E33" s="47"/>
      <c r="F33" s="43"/>
    </row>
    <row r="34" spans="1:6" ht="45">
      <c r="A34" s="42">
        <f t="shared" si="0"/>
        <v>17</v>
      </c>
      <c r="B34" s="5" t="s">
        <v>72</v>
      </c>
      <c r="C34" s="47"/>
      <c r="D34" s="47"/>
      <c r="E34" s="47"/>
      <c r="F34" s="43"/>
    </row>
    <row r="35" spans="1:6" ht="75">
      <c r="A35" s="42">
        <f t="shared" si="0"/>
        <v>18</v>
      </c>
      <c r="B35" s="5" t="s">
        <v>73</v>
      </c>
      <c r="C35" s="47"/>
      <c r="D35" s="47"/>
      <c r="E35" s="47"/>
      <c r="F35" s="43"/>
    </row>
    <row r="36" spans="1:6" ht="19.5" customHeight="1">
      <c r="A36" s="16"/>
      <c r="B36" s="52" t="s">
        <v>28</v>
      </c>
      <c r="C36" s="53"/>
      <c r="D36" s="53"/>
      <c r="E36" s="53"/>
      <c r="F36" s="54"/>
    </row>
    <row r="37" spans="1:6" ht="19.5" customHeight="1">
      <c r="A37" s="17"/>
      <c r="B37" s="55" t="s">
        <v>190</v>
      </c>
      <c r="C37" s="56"/>
      <c r="D37" s="56"/>
      <c r="E37" s="56"/>
      <c r="F37" s="57"/>
    </row>
    <row r="38" spans="1:6" ht="75">
      <c r="A38" s="42">
        <f>A35+1</f>
        <v>19</v>
      </c>
      <c r="B38" s="5" t="s">
        <v>2</v>
      </c>
      <c r="C38" s="47"/>
      <c r="D38" s="47"/>
      <c r="E38" s="47"/>
      <c r="F38" s="43"/>
    </row>
    <row r="39" spans="1:6" ht="30">
      <c r="A39" s="42">
        <f>A38+1</f>
        <v>20</v>
      </c>
      <c r="B39" s="5" t="s">
        <v>15</v>
      </c>
      <c r="C39" s="47"/>
      <c r="D39" s="47"/>
      <c r="E39" s="47"/>
      <c r="F39" s="43"/>
    </row>
    <row r="40" spans="1:6" ht="45">
      <c r="A40" s="42">
        <f>A39+1</f>
        <v>21</v>
      </c>
      <c r="B40" s="5" t="s">
        <v>74</v>
      </c>
      <c r="C40" s="47"/>
      <c r="D40" s="47"/>
      <c r="E40" s="47"/>
      <c r="F40" s="43"/>
    </row>
    <row r="41" spans="1:6" ht="90">
      <c r="A41" s="42">
        <f>A40+1</f>
        <v>22</v>
      </c>
      <c r="B41" s="28" t="s">
        <v>100</v>
      </c>
      <c r="C41" s="47"/>
      <c r="D41" s="47"/>
      <c r="E41" s="47"/>
      <c r="F41" s="43"/>
    </row>
    <row r="42" spans="1:6" ht="19.5" customHeight="1">
      <c r="A42" s="17"/>
      <c r="B42" s="58" t="s">
        <v>191</v>
      </c>
      <c r="C42" s="59"/>
      <c r="D42" s="59"/>
      <c r="E42" s="59"/>
      <c r="F42" s="60"/>
    </row>
    <row r="43" spans="1:7" ht="165">
      <c r="A43" s="42">
        <f>A41+1</f>
        <v>23</v>
      </c>
      <c r="B43" s="28" t="s">
        <v>102</v>
      </c>
      <c r="C43" s="47"/>
      <c r="D43" s="47"/>
      <c r="E43" s="47"/>
      <c r="F43" s="43"/>
      <c r="G43" s="33" t="s">
        <v>101</v>
      </c>
    </row>
    <row r="44" spans="1:6" ht="60">
      <c r="A44" s="42">
        <f aca="true" t="shared" si="1" ref="A44:A49">A43+1</f>
        <v>24</v>
      </c>
      <c r="B44" s="23" t="s">
        <v>239</v>
      </c>
      <c r="C44" s="47"/>
      <c r="D44" s="47"/>
      <c r="E44" s="47"/>
      <c r="F44" s="43"/>
    </row>
    <row r="45" spans="1:6" ht="15">
      <c r="A45" s="42">
        <f t="shared" si="1"/>
        <v>25</v>
      </c>
      <c r="B45" s="23" t="s">
        <v>103</v>
      </c>
      <c r="C45" s="47"/>
      <c r="D45" s="47"/>
      <c r="E45" s="47"/>
      <c r="F45" s="43"/>
    </row>
    <row r="46" spans="1:6" ht="45">
      <c r="A46" s="42">
        <f t="shared" si="1"/>
        <v>26</v>
      </c>
      <c r="B46" s="23" t="s">
        <v>193</v>
      </c>
      <c r="C46" s="47"/>
      <c r="D46" s="47"/>
      <c r="E46" s="47"/>
      <c r="F46" s="43"/>
    </row>
    <row r="47" spans="1:6" ht="30">
      <c r="A47" s="42">
        <f t="shared" si="1"/>
        <v>27</v>
      </c>
      <c r="B47" s="6" t="s">
        <v>194</v>
      </c>
      <c r="C47" s="47"/>
      <c r="D47" s="47"/>
      <c r="E47" s="47"/>
      <c r="F47" s="18"/>
    </row>
    <row r="48" spans="1:6" ht="60">
      <c r="A48" s="42">
        <f t="shared" si="1"/>
        <v>28</v>
      </c>
      <c r="B48" s="23" t="s">
        <v>195</v>
      </c>
      <c r="C48" s="47"/>
      <c r="D48" s="47"/>
      <c r="E48" s="47"/>
      <c r="F48" s="43"/>
    </row>
    <row r="49" spans="1:6" ht="96" customHeight="1">
      <c r="A49" s="42">
        <f t="shared" si="1"/>
        <v>29</v>
      </c>
      <c r="B49" s="6" t="s">
        <v>196</v>
      </c>
      <c r="C49" s="47"/>
      <c r="D49" s="47"/>
      <c r="E49" s="47"/>
      <c r="F49" s="43"/>
    </row>
    <row r="50" spans="1:6" ht="19.5" customHeight="1">
      <c r="A50" s="17"/>
      <c r="B50" s="55" t="s">
        <v>192</v>
      </c>
      <c r="C50" s="56"/>
      <c r="D50" s="56"/>
      <c r="E50" s="56"/>
      <c r="F50" s="57"/>
    </row>
    <row r="51" spans="1:6" ht="75">
      <c r="A51" s="42">
        <f>A49+1</f>
        <v>30</v>
      </c>
      <c r="B51" s="5" t="s">
        <v>104</v>
      </c>
      <c r="C51" s="47"/>
      <c r="D51" s="47"/>
      <c r="E51" s="47"/>
      <c r="F51" s="43"/>
    </row>
    <row r="52" spans="1:6" ht="30">
      <c r="A52" s="42">
        <f>A51+1</f>
        <v>31</v>
      </c>
      <c r="B52" s="5" t="s">
        <v>75</v>
      </c>
      <c r="C52" s="47"/>
      <c r="D52" s="47"/>
      <c r="E52" s="47"/>
      <c r="F52" s="43"/>
    </row>
    <row r="53" spans="1:6" ht="60">
      <c r="A53" s="42">
        <f>A52+1</f>
        <v>32</v>
      </c>
      <c r="B53" s="5" t="s">
        <v>197</v>
      </c>
      <c r="C53" s="47"/>
      <c r="D53" s="47"/>
      <c r="E53" s="47"/>
      <c r="F53" s="43"/>
    </row>
    <row r="54" spans="1:6" ht="30">
      <c r="A54" s="42">
        <f>A53+1</f>
        <v>33</v>
      </c>
      <c r="B54" s="5" t="s">
        <v>105</v>
      </c>
      <c r="C54" s="47"/>
      <c r="D54" s="47"/>
      <c r="E54" s="47"/>
      <c r="F54" s="43"/>
    </row>
    <row r="55" spans="1:6" ht="30">
      <c r="A55" s="42">
        <f>A54+1</f>
        <v>34</v>
      </c>
      <c r="B55" s="6" t="s">
        <v>107</v>
      </c>
      <c r="C55" s="47"/>
      <c r="D55" s="47"/>
      <c r="E55" s="47"/>
      <c r="F55" s="43"/>
    </row>
    <row r="56" spans="1:6" ht="90">
      <c r="A56" s="42">
        <f>A55+1</f>
        <v>35</v>
      </c>
      <c r="B56" s="6" t="s">
        <v>110</v>
      </c>
      <c r="C56" s="47"/>
      <c r="D56" s="47"/>
      <c r="E56" s="47"/>
      <c r="F56" s="43"/>
    </row>
    <row r="57" spans="1:6" ht="15">
      <c r="A57" s="42">
        <f aca="true" t="shared" si="2" ref="A57:A62">A56+1</f>
        <v>36</v>
      </c>
      <c r="B57" s="23" t="s">
        <v>106</v>
      </c>
      <c r="C57" s="47"/>
      <c r="D57" s="47"/>
      <c r="E57" s="47"/>
      <c r="F57" s="43"/>
    </row>
    <row r="58" spans="1:6" ht="60">
      <c r="A58" s="42">
        <f t="shared" si="2"/>
        <v>37</v>
      </c>
      <c r="B58" s="5" t="s">
        <v>36</v>
      </c>
      <c r="C58" s="47"/>
      <c r="D58" s="47"/>
      <c r="E58" s="47"/>
      <c r="F58" s="43"/>
    </row>
    <row r="59" spans="1:6" ht="30">
      <c r="A59" s="42">
        <f t="shared" si="2"/>
        <v>38</v>
      </c>
      <c r="B59" s="5" t="s">
        <v>37</v>
      </c>
      <c r="C59" s="47"/>
      <c r="D59" s="47"/>
      <c r="E59" s="47"/>
      <c r="F59" s="43"/>
    </row>
    <row r="60" spans="1:6" ht="60">
      <c r="A60" s="42">
        <f t="shared" si="2"/>
        <v>39</v>
      </c>
      <c r="B60" s="5" t="s">
        <v>38</v>
      </c>
      <c r="C60" s="47"/>
      <c r="D60" s="47"/>
      <c r="E60" s="47"/>
      <c r="F60" s="43"/>
    </row>
    <row r="61" spans="1:6" ht="60">
      <c r="A61" s="42">
        <f t="shared" si="2"/>
        <v>40</v>
      </c>
      <c r="B61" s="28" t="s">
        <v>108</v>
      </c>
      <c r="C61" s="47"/>
      <c r="D61" s="47"/>
      <c r="E61" s="47"/>
      <c r="F61" s="43"/>
    </row>
    <row r="62" spans="1:6" ht="45">
      <c r="A62" s="42">
        <f t="shared" si="2"/>
        <v>41</v>
      </c>
      <c r="B62" s="28" t="s">
        <v>109</v>
      </c>
      <c r="C62" s="47"/>
      <c r="D62" s="47"/>
      <c r="E62" s="47"/>
      <c r="F62" s="43"/>
    </row>
    <row r="63" spans="1:6" ht="19.5" customHeight="1">
      <c r="A63" s="19"/>
      <c r="B63" s="55" t="s">
        <v>198</v>
      </c>
      <c r="C63" s="56"/>
      <c r="D63" s="56"/>
      <c r="E63" s="56"/>
      <c r="F63" s="57"/>
    </row>
    <row r="64" spans="1:6" ht="30">
      <c r="A64" s="42">
        <f>+A62+1</f>
        <v>42</v>
      </c>
      <c r="B64" s="5" t="s">
        <v>39</v>
      </c>
      <c r="C64" s="47"/>
      <c r="D64" s="47"/>
      <c r="E64" s="47"/>
      <c r="F64" s="43"/>
    </row>
    <row r="65" spans="1:6" ht="15">
      <c r="A65" s="42">
        <f>+A64+1</f>
        <v>43</v>
      </c>
      <c r="B65" s="8" t="s">
        <v>113</v>
      </c>
      <c r="C65" s="47"/>
      <c r="D65" s="47"/>
      <c r="E65" s="47"/>
      <c r="F65" s="43"/>
    </row>
    <row r="66" spans="1:6" ht="15">
      <c r="A66" s="42">
        <f>A65+1</f>
        <v>44</v>
      </c>
      <c r="B66" s="8" t="s">
        <v>59</v>
      </c>
      <c r="C66" s="47"/>
      <c r="D66" s="47"/>
      <c r="E66" s="47"/>
      <c r="F66" s="43"/>
    </row>
    <row r="67" spans="1:6" ht="135">
      <c r="A67" s="42">
        <f>A66+1</f>
        <v>45</v>
      </c>
      <c r="B67" s="23" t="s">
        <v>112</v>
      </c>
      <c r="C67" s="47"/>
      <c r="D67" s="47"/>
      <c r="E67" s="47"/>
      <c r="F67" s="43"/>
    </row>
    <row r="68" spans="1:6" ht="90">
      <c r="A68" s="42">
        <f aca="true" t="shared" si="3" ref="A68:A125">A67+1</f>
        <v>46</v>
      </c>
      <c r="B68" s="23" t="s">
        <v>114</v>
      </c>
      <c r="C68" s="47"/>
      <c r="D68" s="47"/>
      <c r="E68" s="47"/>
      <c r="F68" s="43"/>
    </row>
    <row r="69" spans="1:6" ht="75">
      <c r="A69" s="42">
        <f t="shared" si="3"/>
        <v>47</v>
      </c>
      <c r="B69" s="6" t="s">
        <v>111</v>
      </c>
      <c r="C69" s="47"/>
      <c r="D69" s="47"/>
      <c r="E69" s="47"/>
      <c r="F69" s="43"/>
    </row>
    <row r="70" spans="1:6" ht="195">
      <c r="A70" s="42">
        <f t="shared" si="3"/>
        <v>48</v>
      </c>
      <c r="B70" s="6" t="s">
        <v>139</v>
      </c>
      <c r="C70" s="47"/>
      <c r="D70" s="47"/>
      <c r="E70" s="47"/>
      <c r="F70" s="43"/>
    </row>
    <row r="71" spans="1:6" ht="30">
      <c r="A71" s="42">
        <f t="shared" si="3"/>
        <v>49</v>
      </c>
      <c r="B71" s="8" t="s">
        <v>115</v>
      </c>
      <c r="C71" s="47"/>
      <c r="D71" s="47"/>
      <c r="E71" s="47"/>
      <c r="F71" s="43"/>
    </row>
    <row r="72" spans="1:6" ht="30">
      <c r="A72" s="42">
        <f t="shared" si="3"/>
        <v>50</v>
      </c>
      <c r="B72" s="23" t="s">
        <v>199</v>
      </c>
      <c r="C72" s="47"/>
      <c r="D72" s="47"/>
      <c r="E72" s="47"/>
      <c r="F72" s="43"/>
    </row>
    <row r="73" spans="1:6" ht="30">
      <c r="A73" s="42">
        <f t="shared" si="3"/>
        <v>51</v>
      </c>
      <c r="B73" s="8" t="s">
        <v>116</v>
      </c>
      <c r="C73" s="47"/>
      <c r="D73" s="47"/>
      <c r="E73" s="47"/>
      <c r="F73" s="43"/>
    </row>
    <row r="74" spans="1:6" ht="45">
      <c r="A74" s="42">
        <f t="shared" si="3"/>
        <v>52</v>
      </c>
      <c r="B74" s="8" t="s">
        <v>117</v>
      </c>
      <c r="C74" s="47"/>
      <c r="D74" s="47"/>
      <c r="E74" s="47"/>
      <c r="F74" s="43"/>
    </row>
    <row r="75" spans="1:6" ht="30">
      <c r="A75" s="42">
        <f t="shared" si="3"/>
        <v>53</v>
      </c>
      <c r="B75" s="23" t="s">
        <v>118</v>
      </c>
      <c r="C75" s="47"/>
      <c r="D75" s="47"/>
      <c r="E75" s="47"/>
      <c r="F75" s="43"/>
    </row>
    <row r="76" spans="1:6" ht="45">
      <c r="A76" s="42">
        <f t="shared" si="3"/>
        <v>54</v>
      </c>
      <c r="B76" s="6" t="s">
        <v>119</v>
      </c>
      <c r="C76" s="47"/>
      <c r="D76" s="47"/>
      <c r="E76" s="47"/>
      <c r="F76" s="43" t="s">
        <v>10</v>
      </c>
    </row>
    <row r="77" spans="1:6" ht="120">
      <c r="A77" s="42">
        <f t="shared" si="3"/>
        <v>55</v>
      </c>
      <c r="B77" s="6" t="s">
        <v>120</v>
      </c>
      <c r="C77" s="47"/>
      <c r="D77" s="47"/>
      <c r="E77" s="47"/>
      <c r="F77" s="43" t="s">
        <v>10</v>
      </c>
    </row>
    <row r="78" spans="1:6" ht="30">
      <c r="A78" s="42">
        <f t="shared" si="3"/>
        <v>56</v>
      </c>
      <c r="B78" s="11" t="s">
        <v>142</v>
      </c>
      <c r="C78" s="47"/>
      <c r="D78" s="47"/>
      <c r="E78" s="47"/>
      <c r="F78" s="43"/>
    </row>
    <row r="79" spans="1:6" ht="15">
      <c r="A79" s="42">
        <f t="shared" si="3"/>
        <v>57</v>
      </c>
      <c r="B79" s="22" t="s">
        <v>143</v>
      </c>
      <c r="C79" s="47"/>
      <c r="D79" s="47"/>
      <c r="E79" s="47"/>
      <c r="F79" s="43"/>
    </row>
    <row r="80" spans="1:6" ht="15">
      <c r="A80" s="42">
        <f t="shared" si="3"/>
        <v>58</v>
      </c>
      <c r="B80" s="22" t="s">
        <v>144</v>
      </c>
      <c r="C80" s="47"/>
      <c r="D80" s="47"/>
      <c r="E80" s="47"/>
      <c r="F80" s="43"/>
    </row>
    <row r="81" spans="1:6" ht="30">
      <c r="A81" s="42">
        <f t="shared" si="3"/>
        <v>59</v>
      </c>
      <c r="B81" s="22" t="s">
        <v>145</v>
      </c>
      <c r="C81" s="47"/>
      <c r="D81" s="47"/>
      <c r="E81" s="47"/>
      <c r="F81" s="43"/>
    </row>
    <row r="82" spans="1:6" ht="45">
      <c r="A82" s="42">
        <f t="shared" si="3"/>
        <v>60</v>
      </c>
      <c r="B82" s="22" t="s">
        <v>146</v>
      </c>
      <c r="C82" s="47"/>
      <c r="D82" s="47"/>
      <c r="E82" s="47"/>
      <c r="F82" s="43"/>
    </row>
    <row r="83" spans="1:6" ht="19.5" customHeight="1">
      <c r="A83" s="42"/>
      <c r="B83" s="28" t="s">
        <v>122</v>
      </c>
      <c r="C83" s="47"/>
      <c r="D83" s="47"/>
      <c r="E83" s="47"/>
      <c r="F83" s="43"/>
    </row>
    <row r="84" spans="1:6" ht="90">
      <c r="A84" s="42">
        <f>A82+1</f>
        <v>61</v>
      </c>
      <c r="B84" s="22" t="s">
        <v>58</v>
      </c>
      <c r="C84" s="47"/>
      <c r="D84" s="47"/>
      <c r="E84" s="47"/>
      <c r="F84" s="43"/>
    </row>
    <row r="85" spans="1:6" ht="34.5" customHeight="1">
      <c r="A85" s="42"/>
      <c r="B85" s="34" t="s">
        <v>123</v>
      </c>
      <c r="C85" s="47"/>
      <c r="D85" s="47"/>
      <c r="E85" s="47"/>
      <c r="F85" s="43"/>
    </row>
    <row r="86" spans="1:6" ht="75">
      <c r="A86" s="42">
        <f>A84+1</f>
        <v>62</v>
      </c>
      <c r="B86" s="35" t="s">
        <v>124</v>
      </c>
      <c r="C86" s="47"/>
      <c r="D86" s="47"/>
      <c r="E86" s="47"/>
      <c r="F86" s="43"/>
    </row>
    <row r="87" spans="1:6" ht="45">
      <c r="A87" s="42">
        <f t="shared" si="3"/>
        <v>63</v>
      </c>
      <c r="B87" s="35" t="s">
        <v>121</v>
      </c>
      <c r="C87" s="47"/>
      <c r="D87" s="47"/>
      <c r="E87" s="47"/>
      <c r="F87" s="43"/>
    </row>
    <row r="88" spans="1:6" ht="34.5" customHeight="1">
      <c r="A88" s="42"/>
      <c r="B88" s="34" t="s">
        <v>125</v>
      </c>
      <c r="C88" s="47"/>
      <c r="D88" s="47"/>
      <c r="E88" s="47"/>
      <c r="F88" s="43"/>
    </row>
    <row r="89" spans="1:6" ht="60">
      <c r="A89" s="42">
        <f>A87+1</f>
        <v>64</v>
      </c>
      <c r="B89" s="35" t="s">
        <v>65</v>
      </c>
      <c r="C89" s="47"/>
      <c r="D89" s="47"/>
      <c r="E89" s="47"/>
      <c r="F89" s="43"/>
    </row>
    <row r="90" spans="1:6" ht="30">
      <c r="A90" s="42">
        <f t="shared" si="3"/>
        <v>65</v>
      </c>
      <c r="B90" s="35" t="s">
        <v>57</v>
      </c>
      <c r="C90" s="47"/>
      <c r="D90" s="47"/>
      <c r="E90" s="47"/>
      <c r="F90" s="43"/>
    </row>
    <row r="91" spans="1:6" ht="30">
      <c r="A91" s="42">
        <f t="shared" si="3"/>
        <v>66</v>
      </c>
      <c r="B91" s="35" t="s">
        <v>126</v>
      </c>
      <c r="C91" s="47"/>
      <c r="D91" s="47"/>
      <c r="E91" s="47"/>
      <c r="F91" s="43"/>
    </row>
    <row r="92" spans="1:6" ht="30">
      <c r="A92" s="42"/>
      <c r="B92" s="5" t="s">
        <v>85</v>
      </c>
      <c r="C92" s="47"/>
      <c r="D92" s="47"/>
      <c r="E92" s="47"/>
      <c r="F92" s="27"/>
    </row>
    <row r="93" spans="1:6" ht="60">
      <c r="A93" s="42">
        <f>A91+1</f>
        <v>67</v>
      </c>
      <c r="B93" s="22" t="s">
        <v>65</v>
      </c>
      <c r="C93" s="47"/>
      <c r="D93" s="47"/>
      <c r="E93" s="47"/>
      <c r="F93" s="43"/>
    </row>
    <row r="94" spans="1:6" ht="30">
      <c r="A94" s="42">
        <f t="shared" si="3"/>
        <v>68</v>
      </c>
      <c r="B94" s="22" t="s">
        <v>57</v>
      </c>
      <c r="C94" s="47"/>
      <c r="D94" s="47"/>
      <c r="E94" s="47"/>
      <c r="F94" s="43"/>
    </row>
    <row r="95" spans="1:6" ht="30">
      <c r="A95" s="42">
        <f t="shared" si="3"/>
        <v>69</v>
      </c>
      <c r="B95" s="22" t="s">
        <v>126</v>
      </c>
      <c r="C95" s="47"/>
      <c r="D95" s="47"/>
      <c r="E95" s="47"/>
      <c r="F95" s="43"/>
    </row>
    <row r="96" spans="1:6" ht="90">
      <c r="A96" s="42">
        <f t="shared" si="3"/>
        <v>70</v>
      </c>
      <c r="B96" s="28" t="s">
        <v>250</v>
      </c>
      <c r="C96" s="47"/>
      <c r="D96" s="47"/>
      <c r="E96" s="47"/>
      <c r="F96" s="43"/>
    </row>
    <row r="97" spans="1:6" ht="45">
      <c r="A97" s="42">
        <f t="shared" si="3"/>
        <v>71</v>
      </c>
      <c r="B97" s="4" t="s">
        <v>127</v>
      </c>
      <c r="C97" s="47"/>
      <c r="D97" s="47"/>
      <c r="E97" s="47"/>
      <c r="F97" s="43"/>
    </row>
    <row r="98" spans="1:6" ht="45">
      <c r="A98" s="42">
        <f t="shared" si="3"/>
        <v>72</v>
      </c>
      <c r="B98" s="8" t="s">
        <v>129</v>
      </c>
      <c r="C98" s="47"/>
      <c r="D98" s="47"/>
      <c r="E98" s="47"/>
      <c r="F98" s="43"/>
    </row>
    <row r="99" spans="1:6" ht="45">
      <c r="A99" s="42">
        <f t="shared" si="3"/>
        <v>73</v>
      </c>
      <c r="B99" s="44" t="s">
        <v>200</v>
      </c>
      <c r="C99" s="48"/>
      <c r="D99" s="48"/>
      <c r="E99" s="48"/>
      <c r="F99" s="20"/>
    </row>
    <row r="100" spans="1:6" ht="45">
      <c r="A100" s="42">
        <f t="shared" si="3"/>
        <v>74</v>
      </c>
      <c r="B100" s="8" t="s">
        <v>128</v>
      </c>
      <c r="C100" s="47"/>
      <c r="D100" s="47"/>
      <c r="E100" s="47"/>
      <c r="F100" s="43"/>
    </row>
    <row r="101" spans="1:6" ht="75">
      <c r="A101" s="42">
        <f t="shared" si="3"/>
        <v>75</v>
      </c>
      <c r="B101" s="8" t="s">
        <v>130</v>
      </c>
      <c r="C101" s="47"/>
      <c r="D101" s="47"/>
      <c r="E101" s="47"/>
      <c r="F101" s="43"/>
    </row>
    <row r="102" spans="1:6" ht="45">
      <c r="A102" s="42">
        <f t="shared" si="3"/>
        <v>76</v>
      </c>
      <c r="B102" s="8" t="s">
        <v>181</v>
      </c>
      <c r="C102" s="47"/>
      <c r="D102" s="47"/>
      <c r="E102" s="47"/>
      <c r="F102" s="43"/>
    </row>
    <row r="103" spans="1:6" ht="105">
      <c r="A103" s="42">
        <f t="shared" si="3"/>
        <v>77</v>
      </c>
      <c r="B103" s="36" t="s">
        <v>201</v>
      </c>
      <c r="C103" s="47"/>
      <c r="D103" s="47"/>
      <c r="E103" s="47"/>
      <c r="F103" s="43"/>
    </row>
    <row r="104" spans="1:6" ht="30">
      <c r="A104" s="42">
        <f t="shared" si="3"/>
        <v>78</v>
      </c>
      <c r="B104" s="35" t="s">
        <v>131</v>
      </c>
      <c r="C104" s="47"/>
      <c r="D104" s="47"/>
      <c r="E104" s="47"/>
      <c r="F104" s="43"/>
    </row>
    <row r="105" spans="1:6" ht="15">
      <c r="A105" s="42">
        <f t="shared" si="3"/>
        <v>79</v>
      </c>
      <c r="B105" s="35" t="s">
        <v>34</v>
      </c>
      <c r="C105" s="47"/>
      <c r="D105" s="47"/>
      <c r="E105" s="47"/>
      <c r="F105" s="43"/>
    </row>
    <row r="106" spans="1:6" ht="15">
      <c r="A106" s="42">
        <f t="shared" si="3"/>
        <v>80</v>
      </c>
      <c r="B106" s="35" t="s">
        <v>24</v>
      </c>
      <c r="C106" s="47"/>
      <c r="D106" s="47"/>
      <c r="E106" s="47"/>
      <c r="F106" s="43"/>
    </row>
    <row r="107" spans="1:6" ht="15">
      <c r="A107" s="42">
        <f t="shared" si="3"/>
        <v>81</v>
      </c>
      <c r="B107" s="35" t="s">
        <v>25</v>
      </c>
      <c r="C107" s="47"/>
      <c r="D107" s="47"/>
      <c r="E107" s="47"/>
      <c r="F107" s="43"/>
    </row>
    <row r="108" spans="1:6" ht="15">
      <c r="A108" s="42">
        <f t="shared" si="3"/>
        <v>82</v>
      </c>
      <c r="B108" s="35" t="s">
        <v>31</v>
      </c>
      <c r="C108" s="47"/>
      <c r="D108" s="47"/>
      <c r="E108" s="47"/>
      <c r="F108" s="43"/>
    </row>
    <row r="109" spans="1:6" ht="15">
      <c r="A109" s="42">
        <f t="shared" si="3"/>
        <v>83</v>
      </c>
      <c r="B109" s="35" t="s">
        <v>27</v>
      </c>
      <c r="C109" s="47"/>
      <c r="D109" s="47"/>
      <c r="E109" s="47"/>
      <c r="F109" s="43"/>
    </row>
    <row r="110" spans="1:6" ht="15">
      <c r="A110" s="42">
        <f t="shared" si="3"/>
        <v>84</v>
      </c>
      <c r="B110" s="35" t="s">
        <v>32</v>
      </c>
      <c r="C110" s="47"/>
      <c r="D110" s="47"/>
      <c r="E110" s="47"/>
      <c r="F110" s="43"/>
    </row>
    <row r="111" spans="1:6" ht="15">
      <c r="A111" s="42">
        <f t="shared" si="3"/>
        <v>85</v>
      </c>
      <c r="B111" s="35" t="s">
        <v>26</v>
      </c>
      <c r="C111" s="47"/>
      <c r="D111" s="47"/>
      <c r="E111" s="47"/>
      <c r="F111" s="43"/>
    </row>
    <row r="112" spans="1:6" ht="15">
      <c r="A112" s="42">
        <f t="shared" si="3"/>
        <v>86</v>
      </c>
      <c r="B112" s="35" t="s">
        <v>33</v>
      </c>
      <c r="C112" s="47"/>
      <c r="D112" s="47"/>
      <c r="E112" s="47"/>
      <c r="F112" s="43"/>
    </row>
    <row r="113" spans="1:6" ht="75">
      <c r="A113" s="42">
        <f t="shared" si="3"/>
        <v>87</v>
      </c>
      <c r="B113" s="35" t="s">
        <v>35</v>
      </c>
      <c r="C113" s="47"/>
      <c r="D113" s="47"/>
      <c r="E113" s="47"/>
      <c r="F113" s="43"/>
    </row>
    <row r="114" spans="1:6" ht="30">
      <c r="A114" s="42">
        <f t="shared" si="3"/>
        <v>88</v>
      </c>
      <c r="B114" s="35" t="s">
        <v>132</v>
      </c>
      <c r="C114" s="47"/>
      <c r="D114" s="47"/>
      <c r="E114" s="47"/>
      <c r="F114" s="43"/>
    </row>
    <row r="115" spans="1:14" ht="30">
      <c r="A115" s="42">
        <f t="shared" si="3"/>
        <v>89</v>
      </c>
      <c r="B115" s="36" t="s">
        <v>133</v>
      </c>
      <c r="C115" s="48"/>
      <c r="D115" s="48"/>
      <c r="E115" s="48"/>
      <c r="F115" s="20"/>
      <c r="J115" s="25"/>
      <c r="K115" s="25"/>
      <c r="L115" s="25"/>
      <c r="M115" s="25"/>
      <c r="N115" s="25"/>
    </row>
    <row r="116" spans="1:6" ht="60">
      <c r="A116" s="42">
        <f t="shared" si="3"/>
        <v>90</v>
      </c>
      <c r="B116" s="36" t="s">
        <v>134</v>
      </c>
      <c r="C116" s="47"/>
      <c r="D116" s="47"/>
      <c r="E116" s="47"/>
      <c r="F116" s="43"/>
    </row>
    <row r="117" spans="1:6" ht="30">
      <c r="A117" s="42">
        <f t="shared" si="3"/>
        <v>91</v>
      </c>
      <c r="B117" s="37" t="s">
        <v>137</v>
      </c>
      <c r="C117" s="47"/>
      <c r="D117" s="47"/>
      <c r="E117" s="47"/>
      <c r="F117" s="43" t="s">
        <v>10</v>
      </c>
    </row>
    <row r="118" spans="1:6" ht="45">
      <c r="A118" s="42">
        <f t="shared" si="3"/>
        <v>92</v>
      </c>
      <c r="B118" s="35" t="s">
        <v>202</v>
      </c>
      <c r="C118" s="47"/>
      <c r="D118" s="47"/>
      <c r="E118" s="47"/>
      <c r="F118" s="43" t="s">
        <v>10</v>
      </c>
    </row>
    <row r="119" spans="1:6" ht="30">
      <c r="A119" s="42">
        <f t="shared" si="3"/>
        <v>93</v>
      </c>
      <c r="B119" s="35" t="s">
        <v>135</v>
      </c>
      <c r="C119" s="47"/>
      <c r="D119" s="47"/>
      <c r="E119" s="47"/>
      <c r="F119" s="43" t="s">
        <v>10</v>
      </c>
    </row>
    <row r="120" spans="1:6" ht="105">
      <c r="A120" s="42">
        <f t="shared" si="3"/>
        <v>94</v>
      </c>
      <c r="B120" s="35" t="s">
        <v>136</v>
      </c>
      <c r="C120" s="47"/>
      <c r="D120" s="47"/>
      <c r="E120" s="47"/>
      <c r="F120" s="43" t="s">
        <v>10</v>
      </c>
    </row>
    <row r="121" spans="1:6" ht="30">
      <c r="A121" s="42">
        <f t="shared" si="3"/>
        <v>95</v>
      </c>
      <c r="B121" s="37" t="s">
        <v>138</v>
      </c>
      <c r="C121" s="50"/>
      <c r="D121" s="50"/>
      <c r="E121" s="50"/>
      <c r="F121" s="26" t="s">
        <v>10</v>
      </c>
    </row>
    <row r="122" spans="1:6" ht="30">
      <c r="A122" s="42">
        <f t="shared" si="3"/>
        <v>96</v>
      </c>
      <c r="B122" s="35" t="s">
        <v>203</v>
      </c>
      <c r="C122" s="50"/>
      <c r="D122" s="50"/>
      <c r="E122" s="50"/>
      <c r="F122" s="26" t="s">
        <v>10</v>
      </c>
    </row>
    <row r="123" spans="1:6" ht="30">
      <c r="A123" s="42">
        <f t="shared" si="3"/>
        <v>97</v>
      </c>
      <c r="B123" s="35" t="s">
        <v>204</v>
      </c>
      <c r="C123" s="50"/>
      <c r="D123" s="50"/>
      <c r="E123" s="50"/>
      <c r="F123" s="26" t="s">
        <v>10</v>
      </c>
    </row>
    <row r="124" spans="1:6" ht="30">
      <c r="A124" s="42">
        <f t="shared" si="3"/>
        <v>98</v>
      </c>
      <c r="B124" s="8" t="s">
        <v>180</v>
      </c>
      <c r="C124" s="50"/>
      <c r="D124" s="50"/>
      <c r="E124" s="50"/>
      <c r="F124" s="26"/>
    </row>
    <row r="125" spans="1:6" ht="45">
      <c r="A125" s="42">
        <f t="shared" si="3"/>
        <v>99</v>
      </c>
      <c r="B125" s="8" t="s">
        <v>179</v>
      </c>
      <c r="C125" s="47"/>
      <c r="D125" s="47"/>
      <c r="E125" s="47"/>
      <c r="F125" s="43"/>
    </row>
    <row r="126" spans="1:6" ht="19.5" customHeight="1">
      <c r="A126" s="19"/>
      <c r="B126" s="55" t="s">
        <v>205</v>
      </c>
      <c r="C126" s="56"/>
      <c r="D126" s="56"/>
      <c r="E126" s="56"/>
      <c r="F126" s="57"/>
    </row>
    <row r="127" spans="1:6" ht="60">
      <c r="A127" s="42">
        <f>A125+1</f>
        <v>100</v>
      </c>
      <c r="B127" s="5" t="s">
        <v>82</v>
      </c>
      <c r="C127" s="47"/>
      <c r="D127" s="47"/>
      <c r="E127" s="47"/>
      <c r="F127" s="43"/>
    </row>
    <row r="128" spans="1:6" ht="60">
      <c r="A128" s="42">
        <f>A127+1</f>
        <v>101</v>
      </c>
      <c r="B128" s="22" t="s">
        <v>83</v>
      </c>
      <c r="C128" s="47"/>
      <c r="D128" s="47"/>
      <c r="E128" s="47"/>
      <c r="F128" s="43"/>
    </row>
    <row r="129" spans="1:6" ht="60">
      <c r="A129" s="42">
        <f aca="true" t="shared" si="4" ref="A129:A147">A128+1</f>
        <v>102</v>
      </c>
      <c r="B129" s="22" t="s">
        <v>84</v>
      </c>
      <c r="C129" s="47"/>
      <c r="D129" s="47"/>
      <c r="E129" s="47"/>
      <c r="F129" s="43"/>
    </row>
    <row r="130" spans="1:6" ht="30">
      <c r="A130" s="42">
        <f t="shared" si="4"/>
        <v>103</v>
      </c>
      <c r="B130" s="5" t="s">
        <v>40</v>
      </c>
      <c r="C130" s="47"/>
      <c r="D130" s="47"/>
      <c r="E130" s="47"/>
      <c r="F130" s="43"/>
    </row>
    <row r="131" spans="1:6" ht="60">
      <c r="A131" s="42">
        <f t="shared" si="4"/>
        <v>104</v>
      </c>
      <c r="B131" s="8" t="s">
        <v>3</v>
      </c>
      <c r="C131" s="47"/>
      <c r="D131" s="47"/>
      <c r="E131" s="47"/>
      <c r="F131" s="43"/>
    </row>
    <row r="132" spans="1:6" ht="45">
      <c r="A132" s="42">
        <f t="shared" si="4"/>
        <v>105</v>
      </c>
      <c r="B132" s="8" t="s">
        <v>4</v>
      </c>
      <c r="C132" s="47"/>
      <c r="D132" s="47"/>
      <c r="E132" s="47"/>
      <c r="F132" s="43"/>
    </row>
    <row r="133" spans="1:6" ht="30">
      <c r="A133" s="42">
        <f t="shared" si="4"/>
        <v>106</v>
      </c>
      <c r="B133" s="8" t="s">
        <v>12</v>
      </c>
      <c r="C133" s="47"/>
      <c r="D133" s="47"/>
      <c r="E133" s="47"/>
      <c r="F133" s="43"/>
    </row>
    <row r="134" spans="1:6" ht="45">
      <c r="A134" s="42">
        <f t="shared" si="4"/>
        <v>107</v>
      </c>
      <c r="B134" s="6" t="s">
        <v>11</v>
      </c>
      <c r="C134" s="47"/>
      <c r="D134" s="47"/>
      <c r="E134" s="47"/>
      <c r="F134" s="43" t="s">
        <v>10</v>
      </c>
    </row>
    <row r="135" spans="1:6" ht="45">
      <c r="A135" s="42">
        <f t="shared" si="4"/>
        <v>108</v>
      </c>
      <c r="B135" s="6" t="s">
        <v>13</v>
      </c>
      <c r="C135" s="47"/>
      <c r="D135" s="47"/>
      <c r="E135" s="47"/>
      <c r="F135" s="43" t="s">
        <v>10</v>
      </c>
    </row>
    <row r="136" spans="1:6" ht="45">
      <c r="A136" s="42">
        <f t="shared" si="4"/>
        <v>109</v>
      </c>
      <c r="B136" s="5" t="s">
        <v>41</v>
      </c>
      <c r="C136" s="47"/>
      <c r="D136" s="47"/>
      <c r="E136" s="47"/>
      <c r="F136" s="43"/>
    </row>
    <row r="137" spans="1:6" ht="30">
      <c r="A137" s="42">
        <f t="shared" si="4"/>
        <v>110</v>
      </c>
      <c r="B137" s="8" t="s">
        <v>76</v>
      </c>
      <c r="C137" s="47"/>
      <c r="D137" s="47"/>
      <c r="E137" s="47"/>
      <c r="F137" s="43"/>
    </row>
    <row r="138" spans="1:6" ht="45">
      <c r="A138" s="42">
        <f t="shared" si="4"/>
        <v>111</v>
      </c>
      <c r="B138" s="8" t="s">
        <v>77</v>
      </c>
      <c r="C138" s="47"/>
      <c r="D138" s="47"/>
      <c r="E138" s="47"/>
      <c r="F138" s="43"/>
    </row>
    <row r="139" spans="1:6" ht="45">
      <c r="A139" s="42">
        <f t="shared" si="4"/>
        <v>112</v>
      </c>
      <c r="B139" s="8" t="s">
        <v>78</v>
      </c>
      <c r="C139" s="47"/>
      <c r="D139" s="47"/>
      <c r="E139" s="47"/>
      <c r="F139" s="43"/>
    </row>
    <row r="140" spans="1:6" ht="30">
      <c r="A140" s="42">
        <f t="shared" si="4"/>
        <v>113</v>
      </c>
      <c r="B140" s="8" t="s">
        <v>79</v>
      </c>
      <c r="C140" s="47"/>
      <c r="D140" s="47"/>
      <c r="E140" s="47"/>
      <c r="F140" s="43"/>
    </row>
    <row r="141" spans="1:6" ht="45">
      <c r="A141" s="42">
        <f t="shared" si="4"/>
        <v>114</v>
      </c>
      <c r="B141" s="6" t="s">
        <v>80</v>
      </c>
      <c r="C141" s="47"/>
      <c r="D141" s="47"/>
      <c r="E141" s="47"/>
      <c r="F141" s="43" t="s">
        <v>10</v>
      </c>
    </row>
    <row r="142" spans="1:6" ht="30">
      <c r="A142" s="42">
        <f t="shared" si="4"/>
        <v>115</v>
      </c>
      <c r="B142" s="6" t="s">
        <v>81</v>
      </c>
      <c r="C142" s="47"/>
      <c r="D142" s="47"/>
      <c r="E142" s="47"/>
      <c r="F142" s="43" t="s">
        <v>10</v>
      </c>
    </row>
    <row r="143" spans="1:6" ht="60">
      <c r="A143" s="42">
        <f t="shared" si="4"/>
        <v>116</v>
      </c>
      <c r="B143" s="5" t="s">
        <v>206</v>
      </c>
      <c r="C143" s="47"/>
      <c r="D143" s="47"/>
      <c r="E143" s="47"/>
      <c r="F143" s="43"/>
    </row>
    <row r="144" spans="1:6" ht="150">
      <c r="A144" s="42">
        <f t="shared" si="4"/>
        <v>117</v>
      </c>
      <c r="B144" s="6" t="s">
        <v>60</v>
      </c>
      <c r="C144" s="47"/>
      <c r="D144" s="47"/>
      <c r="E144" s="47"/>
      <c r="F144" s="43"/>
    </row>
    <row r="145" spans="1:6" ht="60">
      <c r="A145" s="42">
        <f t="shared" si="4"/>
        <v>118</v>
      </c>
      <c r="B145" s="6" t="s">
        <v>61</v>
      </c>
      <c r="C145" s="47"/>
      <c r="D145" s="47"/>
      <c r="E145" s="47"/>
      <c r="F145" s="43"/>
    </row>
    <row r="146" spans="1:6" s="40" customFormat="1" ht="45">
      <c r="A146" s="42">
        <f t="shared" si="4"/>
        <v>119</v>
      </c>
      <c r="B146" s="41" t="s">
        <v>17</v>
      </c>
      <c r="C146" s="47"/>
      <c r="D146" s="47"/>
      <c r="E146" s="47"/>
      <c r="F146" s="43"/>
    </row>
    <row r="147" spans="1:6" ht="60">
      <c r="A147" s="42">
        <f t="shared" si="4"/>
        <v>120</v>
      </c>
      <c r="B147" s="41" t="s">
        <v>240</v>
      </c>
      <c r="C147" s="47"/>
      <c r="D147" s="47"/>
      <c r="E147" s="47"/>
      <c r="F147" s="43"/>
    </row>
    <row r="148" spans="1:6" ht="19.5" customHeight="1">
      <c r="A148" s="19"/>
      <c r="B148" s="55" t="s">
        <v>207</v>
      </c>
      <c r="C148" s="56"/>
      <c r="D148" s="56"/>
      <c r="E148" s="56"/>
      <c r="F148" s="57"/>
    </row>
    <row r="149" spans="1:6" ht="45">
      <c r="A149" s="42">
        <f>A147+1</f>
        <v>121</v>
      </c>
      <c r="B149" s="41" t="s">
        <v>42</v>
      </c>
      <c r="C149" s="47"/>
      <c r="D149" s="47"/>
      <c r="E149" s="47"/>
      <c r="F149" s="43"/>
    </row>
    <row r="150" spans="1:6" ht="45">
      <c r="A150" s="42">
        <f>A149+1</f>
        <v>122</v>
      </c>
      <c r="B150" s="6" t="s">
        <v>47</v>
      </c>
      <c r="C150" s="47"/>
      <c r="D150" s="47"/>
      <c r="E150" s="47"/>
      <c r="F150" s="43"/>
    </row>
    <row r="151" spans="1:6" ht="30">
      <c r="A151" s="42">
        <f aca="true" t="shared" si="5" ref="A151:A167">A150+1</f>
        <v>123</v>
      </c>
      <c r="B151" s="6" t="s">
        <v>9</v>
      </c>
      <c r="C151" s="47"/>
      <c r="D151" s="47"/>
      <c r="E151" s="47"/>
      <c r="F151" s="43"/>
    </row>
    <row r="152" spans="1:6" ht="30">
      <c r="A152" s="42">
        <f t="shared" si="5"/>
        <v>124</v>
      </c>
      <c r="B152" s="6" t="s">
        <v>49</v>
      </c>
      <c r="C152" s="47"/>
      <c r="D152" s="47"/>
      <c r="E152" s="47"/>
      <c r="F152" s="43"/>
    </row>
    <row r="153" spans="1:6" ht="30">
      <c r="A153" s="42">
        <f t="shared" si="5"/>
        <v>125</v>
      </c>
      <c r="B153" s="6" t="s">
        <v>48</v>
      </c>
      <c r="C153" s="47"/>
      <c r="D153" s="47"/>
      <c r="E153" s="47"/>
      <c r="F153" s="43"/>
    </row>
    <row r="154" spans="1:6" ht="30">
      <c r="A154" s="42">
        <f t="shared" si="5"/>
        <v>126</v>
      </c>
      <c r="B154" s="6" t="s">
        <v>23</v>
      </c>
      <c r="C154" s="47"/>
      <c r="D154" s="47"/>
      <c r="E154" s="47"/>
      <c r="F154" s="43"/>
    </row>
    <row r="155" spans="1:6" ht="30">
      <c r="A155" s="42">
        <f>A154+1</f>
        <v>127</v>
      </c>
      <c r="B155" s="41" t="s">
        <v>18</v>
      </c>
      <c r="C155" s="47"/>
      <c r="D155" s="47"/>
      <c r="E155" s="47"/>
      <c r="F155" s="43"/>
    </row>
    <row r="156" spans="1:6" ht="15">
      <c r="A156" s="42">
        <f>A155+1</f>
        <v>128</v>
      </c>
      <c r="B156" s="6" t="s">
        <v>53</v>
      </c>
      <c r="C156" s="47"/>
      <c r="D156" s="47"/>
      <c r="E156" s="47"/>
      <c r="F156" s="43"/>
    </row>
    <row r="157" spans="1:6" ht="45">
      <c r="A157" s="42">
        <f t="shared" si="5"/>
        <v>129</v>
      </c>
      <c r="B157" s="6" t="s">
        <v>52</v>
      </c>
      <c r="C157" s="47"/>
      <c r="D157" s="47"/>
      <c r="E157" s="47"/>
      <c r="F157" s="43"/>
    </row>
    <row r="158" spans="1:6" ht="75">
      <c r="A158" s="42">
        <f t="shared" si="5"/>
        <v>130</v>
      </c>
      <c r="B158" s="6" t="s">
        <v>55</v>
      </c>
      <c r="C158" s="47"/>
      <c r="D158" s="47"/>
      <c r="E158" s="47"/>
      <c r="F158" s="43"/>
    </row>
    <row r="159" spans="1:6" ht="15">
      <c r="A159" s="42">
        <f t="shared" si="5"/>
        <v>131</v>
      </c>
      <c r="B159" s="6" t="s">
        <v>56</v>
      </c>
      <c r="C159" s="47"/>
      <c r="D159" s="47"/>
      <c r="E159" s="47"/>
      <c r="F159" s="43"/>
    </row>
    <row r="160" spans="1:6" ht="30">
      <c r="A160" s="42">
        <f t="shared" si="5"/>
        <v>132</v>
      </c>
      <c r="B160" s="41" t="s">
        <v>64</v>
      </c>
      <c r="C160" s="47"/>
      <c r="D160" s="47"/>
      <c r="E160" s="47"/>
      <c r="F160" s="43"/>
    </row>
    <row r="161" spans="1:6" ht="45">
      <c r="A161" s="42">
        <f t="shared" si="5"/>
        <v>133</v>
      </c>
      <c r="B161" s="6" t="s">
        <v>62</v>
      </c>
      <c r="C161" s="47"/>
      <c r="D161" s="47"/>
      <c r="E161" s="47"/>
      <c r="F161" s="43"/>
    </row>
    <row r="162" spans="1:6" ht="45">
      <c r="A162" s="42">
        <f t="shared" si="5"/>
        <v>134</v>
      </c>
      <c r="B162" s="6" t="s">
        <v>63</v>
      </c>
      <c r="C162" s="47"/>
      <c r="D162" s="47"/>
      <c r="E162" s="47"/>
      <c r="F162" s="43"/>
    </row>
    <row r="163" spans="1:6" ht="45">
      <c r="A163" s="42">
        <f t="shared" si="5"/>
        <v>135</v>
      </c>
      <c r="B163" s="41" t="s">
        <v>43</v>
      </c>
      <c r="C163" s="47"/>
      <c r="D163" s="47"/>
      <c r="E163" s="47"/>
      <c r="F163" s="43"/>
    </row>
    <row r="164" spans="1:6" ht="30">
      <c r="A164" s="42">
        <f t="shared" si="5"/>
        <v>136</v>
      </c>
      <c r="B164" s="6" t="s">
        <v>19</v>
      </c>
      <c r="C164" s="47"/>
      <c r="D164" s="47"/>
      <c r="E164" s="47"/>
      <c r="F164" s="43"/>
    </row>
    <row r="165" spans="1:6" ht="30">
      <c r="A165" s="42">
        <f t="shared" si="5"/>
        <v>137</v>
      </c>
      <c r="B165" s="6" t="s">
        <v>20</v>
      </c>
      <c r="C165" s="47" t="s">
        <v>10</v>
      </c>
      <c r="D165" s="47"/>
      <c r="E165" s="47"/>
      <c r="F165" s="43"/>
    </row>
    <row r="166" spans="1:6" ht="30">
      <c r="A166" s="42">
        <f t="shared" si="5"/>
        <v>138</v>
      </c>
      <c r="B166" s="41" t="s">
        <v>66</v>
      </c>
      <c r="C166" s="47"/>
      <c r="D166" s="47"/>
      <c r="E166" s="47"/>
      <c r="F166" s="43"/>
    </row>
    <row r="167" spans="1:6" ht="60">
      <c r="A167" s="42">
        <f t="shared" si="5"/>
        <v>139</v>
      </c>
      <c r="B167" s="41" t="s">
        <v>44</v>
      </c>
      <c r="C167" s="47"/>
      <c r="D167" s="47"/>
      <c r="E167" s="47"/>
      <c r="F167" s="43"/>
    </row>
    <row r="168" spans="1:6" ht="19.5" customHeight="1">
      <c r="A168" s="19"/>
      <c r="B168" s="55" t="s">
        <v>208</v>
      </c>
      <c r="C168" s="56"/>
      <c r="D168" s="56"/>
      <c r="E168" s="56"/>
      <c r="F168" s="57"/>
    </row>
    <row r="169" spans="1:11" ht="60">
      <c r="A169" s="42">
        <f>A167+1</f>
        <v>140</v>
      </c>
      <c r="B169" s="11" t="s">
        <v>50</v>
      </c>
      <c r="C169" s="47"/>
      <c r="D169" s="47"/>
      <c r="E169" s="47"/>
      <c r="F169" s="43"/>
      <c r="K169" s="1" t="s">
        <v>10</v>
      </c>
    </row>
    <row r="170" spans="1:11" ht="30">
      <c r="A170" s="42">
        <f>A169+1</f>
        <v>141</v>
      </c>
      <c r="B170" s="11" t="s">
        <v>51</v>
      </c>
      <c r="C170" s="47"/>
      <c r="D170" s="47"/>
      <c r="E170" s="47"/>
      <c r="F170" s="43"/>
      <c r="K170" s="1" t="s">
        <v>10</v>
      </c>
    </row>
    <row r="171" spans="1:11" ht="45">
      <c r="A171" s="42">
        <f aca="true" t="shared" si="6" ref="A171:A191">A170+1</f>
        <v>142</v>
      </c>
      <c r="B171" s="41" t="s">
        <v>45</v>
      </c>
      <c r="C171" s="47"/>
      <c r="D171" s="47"/>
      <c r="E171" s="47"/>
      <c r="F171" s="43"/>
      <c r="K171" s="1" t="s">
        <v>10</v>
      </c>
    </row>
    <row r="172" spans="1:6" ht="30">
      <c r="A172" s="42">
        <f t="shared" si="6"/>
        <v>143</v>
      </c>
      <c r="B172" s="6" t="s">
        <v>140</v>
      </c>
      <c r="C172" s="47"/>
      <c r="D172" s="47"/>
      <c r="E172" s="47"/>
      <c r="F172" s="43"/>
    </row>
    <row r="173" spans="1:11" ht="30">
      <c r="A173" s="42">
        <f t="shared" si="6"/>
        <v>144</v>
      </c>
      <c r="B173" s="6" t="s">
        <v>141</v>
      </c>
      <c r="C173" s="47"/>
      <c r="D173" s="47"/>
      <c r="E173" s="47"/>
      <c r="F173" s="43"/>
      <c r="K173" s="1" t="s">
        <v>10</v>
      </c>
    </row>
    <row r="174" spans="1:11" ht="45">
      <c r="A174" s="42">
        <f t="shared" si="6"/>
        <v>145</v>
      </c>
      <c r="B174" s="41" t="s">
        <v>46</v>
      </c>
      <c r="C174" s="47"/>
      <c r="D174" s="47"/>
      <c r="E174" s="47"/>
      <c r="F174" s="43"/>
      <c r="K174" s="1" t="s">
        <v>10</v>
      </c>
    </row>
    <row r="175" spans="1:6" ht="30">
      <c r="A175" s="42">
        <f t="shared" si="6"/>
        <v>146</v>
      </c>
      <c r="B175" s="6" t="s">
        <v>54</v>
      </c>
      <c r="C175" s="47"/>
      <c r="D175" s="47"/>
      <c r="E175" s="47"/>
      <c r="F175" s="43"/>
    </row>
    <row r="176" spans="1:11" ht="15">
      <c r="A176" s="42">
        <f t="shared" si="6"/>
        <v>147</v>
      </c>
      <c r="B176" s="6" t="s">
        <v>21</v>
      </c>
      <c r="C176" s="47"/>
      <c r="D176" s="47"/>
      <c r="E176" s="47"/>
      <c r="F176" s="43"/>
      <c r="K176" s="1" t="s">
        <v>10</v>
      </c>
    </row>
    <row r="177" spans="1:6" ht="15">
      <c r="A177" s="42">
        <f t="shared" si="6"/>
        <v>148</v>
      </c>
      <c r="B177" s="6" t="s">
        <v>69</v>
      </c>
      <c r="C177" s="47"/>
      <c r="D177" s="47"/>
      <c r="E177" s="47"/>
      <c r="F177" s="43"/>
    </row>
    <row r="178" spans="1:11" ht="60">
      <c r="A178" s="42">
        <f t="shared" si="6"/>
        <v>149</v>
      </c>
      <c r="B178" s="6" t="s">
        <v>71</v>
      </c>
      <c r="C178" s="47"/>
      <c r="D178" s="47"/>
      <c r="E178" s="47"/>
      <c r="F178" s="43"/>
      <c r="K178" s="1" t="s">
        <v>10</v>
      </c>
    </row>
    <row r="179" spans="1:11" ht="15">
      <c r="A179" s="42">
        <f t="shared" si="6"/>
        <v>150</v>
      </c>
      <c r="B179" s="6" t="s">
        <v>70</v>
      </c>
      <c r="C179" s="47"/>
      <c r="D179" s="47"/>
      <c r="E179" s="47"/>
      <c r="F179" s="43"/>
      <c r="K179" s="1" t="s">
        <v>10</v>
      </c>
    </row>
    <row r="180" spans="1:11" s="40" customFormat="1" ht="30">
      <c r="A180" s="42">
        <f t="shared" si="6"/>
        <v>151</v>
      </c>
      <c r="B180" s="41" t="s">
        <v>209</v>
      </c>
      <c r="C180" s="47"/>
      <c r="D180" s="47"/>
      <c r="E180" s="47"/>
      <c r="F180" s="43"/>
      <c r="K180" s="40" t="s">
        <v>10</v>
      </c>
    </row>
    <row r="181" spans="1:6" s="40" customFormat="1" ht="15">
      <c r="A181" s="42">
        <f t="shared" si="6"/>
        <v>152</v>
      </c>
      <c r="B181" s="6" t="s">
        <v>210</v>
      </c>
      <c r="C181" s="47"/>
      <c r="D181" s="47"/>
      <c r="E181" s="47"/>
      <c r="F181" s="43"/>
    </row>
    <row r="182" spans="1:6" s="40" customFormat="1" ht="30">
      <c r="A182" s="42">
        <f t="shared" si="6"/>
        <v>153</v>
      </c>
      <c r="B182" s="6" t="s">
        <v>211</v>
      </c>
      <c r="C182" s="47"/>
      <c r="D182" s="47"/>
      <c r="E182" s="47"/>
      <c r="F182" s="43"/>
    </row>
    <row r="183" spans="1:6" s="40" customFormat="1" ht="60">
      <c r="A183" s="42">
        <f t="shared" si="6"/>
        <v>154</v>
      </c>
      <c r="B183" s="6" t="s">
        <v>212</v>
      </c>
      <c r="C183" s="47"/>
      <c r="D183" s="47"/>
      <c r="E183" s="47"/>
      <c r="F183" s="43"/>
    </row>
    <row r="184" spans="1:6" s="40" customFormat="1" ht="75">
      <c r="A184" s="42">
        <f t="shared" si="6"/>
        <v>155</v>
      </c>
      <c r="B184" s="6" t="s">
        <v>213</v>
      </c>
      <c r="C184" s="47"/>
      <c r="D184" s="47"/>
      <c r="E184" s="47"/>
      <c r="F184" s="43"/>
    </row>
    <row r="185" spans="1:6" s="40" customFormat="1" ht="75">
      <c r="A185" s="42">
        <f t="shared" si="6"/>
        <v>156</v>
      </c>
      <c r="B185" s="6" t="s">
        <v>214</v>
      </c>
      <c r="C185" s="47"/>
      <c r="D185" s="47"/>
      <c r="E185" s="47"/>
      <c r="F185" s="43"/>
    </row>
    <row r="186" spans="1:6" s="40" customFormat="1" ht="45">
      <c r="A186" s="42">
        <f t="shared" si="6"/>
        <v>157</v>
      </c>
      <c r="B186" s="6" t="s">
        <v>215</v>
      </c>
      <c r="C186" s="47"/>
      <c r="D186" s="47"/>
      <c r="E186" s="47"/>
      <c r="F186" s="43"/>
    </row>
    <row r="187" spans="1:6" s="40" customFormat="1" ht="75">
      <c r="A187" s="42">
        <f t="shared" si="6"/>
        <v>158</v>
      </c>
      <c r="B187" s="6" t="s">
        <v>216</v>
      </c>
      <c r="C187" s="47"/>
      <c r="D187" s="47"/>
      <c r="E187" s="47"/>
      <c r="F187" s="43"/>
    </row>
    <row r="188" spans="1:6" s="40" customFormat="1" ht="45">
      <c r="A188" s="42">
        <f t="shared" si="6"/>
        <v>159</v>
      </c>
      <c r="B188" s="6" t="s">
        <v>217</v>
      </c>
      <c r="C188" s="47"/>
      <c r="D188" s="47"/>
      <c r="E188" s="47"/>
      <c r="F188" s="43"/>
    </row>
    <row r="189" spans="1:6" s="40" customFormat="1" ht="30">
      <c r="A189" s="42">
        <f t="shared" si="6"/>
        <v>160</v>
      </c>
      <c r="B189" s="22" t="s">
        <v>218</v>
      </c>
      <c r="C189" s="47"/>
      <c r="D189" s="47"/>
      <c r="E189" s="47"/>
      <c r="F189" s="43"/>
    </row>
    <row r="190" spans="1:6" s="40" customFormat="1" ht="15">
      <c r="A190" s="42">
        <f t="shared" si="6"/>
        <v>161</v>
      </c>
      <c r="B190" s="22" t="s">
        <v>219</v>
      </c>
      <c r="C190" s="47"/>
      <c r="D190" s="47"/>
      <c r="E190" s="47"/>
      <c r="F190" s="43"/>
    </row>
    <row r="191" spans="1:6" s="40" customFormat="1" ht="30">
      <c r="A191" s="42">
        <f t="shared" si="6"/>
        <v>162</v>
      </c>
      <c r="B191" s="22" t="s">
        <v>220</v>
      </c>
      <c r="C191" s="47"/>
      <c r="D191" s="47"/>
      <c r="E191" s="47"/>
      <c r="F191" s="43"/>
    </row>
    <row r="192" spans="1:6" ht="19.5" customHeight="1">
      <c r="A192" s="19"/>
      <c r="B192" s="55" t="s">
        <v>221</v>
      </c>
      <c r="C192" s="56"/>
      <c r="D192" s="56"/>
      <c r="E192" s="56"/>
      <c r="F192" s="57"/>
    </row>
    <row r="193" spans="1:6" s="40" customFormat="1" ht="30">
      <c r="A193" s="42">
        <f>A191+1</f>
        <v>163</v>
      </c>
      <c r="B193" s="11" t="s">
        <v>222</v>
      </c>
      <c r="C193" s="47"/>
      <c r="D193" s="47"/>
      <c r="E193" s="47"/>
      <c r="F193" s="43"/>
    </row>
    <row r="194" spans="1:6" s="40" customFormat="1" ht="30">
      <c r="A194" s="42">
        <f aca="true" t="shared" si="7" ref="A194:A202">A193+1</f>
        <v>164</v>
      </c>
      <c r="B194" s="6" t="s">
        <v>223</v>
      </c>
      <c r="C194" s="47"/>
      <c r="D194" s="47"/>
      <c r="E194" s="47"/>
      <c r="F194" s="43"/>
    </row>
    <row r="195" spans="1:6" s="40" customFormat="1" ht="30">
      <c r="A195" s="42">
        <f t="shared" si="7"/>
        <v>165</v>
      </c>
      <c r="B195" s="23" t="s">
        <v>224</v>
      </c>
      <c r="C195" s="47"/>
      <c r="D195" s="47"/>
      <c r="E195" s="47"/>
      <c r="F195" s="43"/>
    </row>
    <row r="196" spans="1:6" s="40" customFormat="1" ht="30">
      <c r="A196" s="42">
        <f t="shared" si="7"/>
        <v>166</v>
      </c>
      <c r="B196" s="11" t="s">
        <v>241</v>
      </c>
      <c r="C196" s="47"/>
      <c r="D196" s="47"/>
      <c r="E196" s="47"/>
      <c r="F196" s="43"/>
    </row>
    <row r="197" spans="1:6" s="40" customFormat="1" ht="75">
      <c r="A197" s="42">
        <f t="shared" si="7"/>
        <v>167</v>
      </c>
      <c r="B197" s="11" t="s">
        <v>243</v>
      </c>
      <c r="C197" s="47"/>
      <c r="D197" s="47"/>
      <c r="E197" s="47"/>
      <c r="F197" s="43"/>
    </row>
    <row r="198" spans="1:6" s="40" customFormat="1" ht="45">
      <c r="A198" s="42">
        <f t="shared" si="7"/>
        <v>168</v>
      </c>
      <c r="B198" s="11" t="s">
        <v>242</v>
      </c>
      <c r="C198" s="47"/>
      <c r="D198" s="47"/>
      <c r="E198" s="47"/>
      <c r="F198" s="43"/>
    </row>
    <row r="199" spans="1:6" s="40" customFormat="1" ht="30">
      <c r="A199" s="42">
        <f t="shared" si="7"/>
        <v>169</v>
      </c>
      <c r="B199" s="41" t="s">
        <v>244</v>
      </c>
      <c r="C199" s="47"/>
      <c r="D199" s="47"/>
      <c r="E199" s="47"/>
      <c r="F199" s="43"/>
    </row>
    <row r="200" spans="1:6" s="40" customFormat="1" ht="30">
      <c r="A200" s="42">
        <f t="shared" si="7"/>
        <v>170</v>
      </c>
      <c r="B200" s="5" t="s">
        <v>249</v>
      </c>
      <c r="C200" s="47"/>
      <c r="D200" s="47"/>
      <c r="E200" s="47"/>
      <c r="F200" s="43"/>
    </row>
    <row r="201" spans="1:6" s="40" customFormat="1" ht="45">
      <c r="A201" s="42">
        <f t="shared" si="7"/>
        <v>171</v>
      </c>
      <c r="B201" s="5" t="s">
        <v>245</v>
      </c>
      <c r="C201" s="47"/>
      <c r="D201" s="47"/>
      <c r="E201" s="47"/>
      <c r="F201" s="43"/>
    </row>
    <row r="202" spans="1:6" s="40" customFormat="1" ht="75">
      <c r="A202" s="42">
        <f t="shared" si="7"/>
        <v>172</v>
      </c>
      <c r="B202" s="5" t="s">
        <v>246</v>
      </c>
      <c r="C202" s="47"/>
      <c r="D202" s="47"/>
      <c r="E202" s="47"/>
      <c r="F202" s="43"/>
    </row>
    <row r="203" spans="1:7" ht="19.5" customHeight="1">
      <c r="A203" s="19"/>
      <c r="B203" s="55" t="s">
        <v>225</v>
      </c>
      <c r="C203" s="56"/>
      <c r="D203" s="56"/>
      <c r="E203" s="56"/>
      <c r="F203" s="57"/>
      <c r="G203" s="40"/>
    </row>
    <row r="204" spans="1:6" ht="30">
      <c r="A204" s="42">
        <f>A202+1</f>
        <v>173</v>
      </c>
      <c r="B204" s="41" t="s">
        <v>16</v>
      </c>
      <c r="C204" s="47"/>
      <c r="D204" s="47"/>
      <c r="E204" s="47"/>
      <c r="F204" s="43"/>
    </row>
    <row r="205" spans="1:6" ht="30">
      <c r="A205" s="42">
        <f>A204+1</f>
        <v>174</v>
      </c>
      <c r="B205" s="6" t="s">
        <v>147</v>
      </c>
      <c r="C205" s="47"/>
      <c r="D205" s="47"/>
      <c r="E205" s="47"/>
      <c r="F205" s="43"/>
    </row>
    <row r="206" spans="1:6" ht="105">
      <c r="A206" s="42">
        <f>A205+1</f>
        <v>175</v>
      </c>
      <c r="B206" s="23" t="s">
        <v>247</v>
      </c>
      <c r="C206" s="47"/>
      <c r="D206" s="47"/>
      <c r="E206" s="47"/>
      <c r="F206" s="43"/>
    </row>
    <row r="207" spans="1:6" ht="30">
      <c r="A207" s="42">
        <f aca="true" t="shared" si="8" ref="A207:A219">A206+1</f>
        <v>176</v>
      </c>
      <c r="B207" s="23" t="s">
        <v>226</v>
      </c>
      <c r="C207" s="47"/>
      <c r="D207" s="47"/>
      <c r="E207" s="47"/>
      <c r="F207" s="43"/>
    </row>
    <row r="208" spans="1:6" ht="60">
      <c r="A208" s="42">
        <f t="shared" si="8"/>
        <v>177</v>
      </c>
      <c r="B208" s="37" t="s">
        <v>148</v>
      </c>
      <c r="C208" s="47"/>
      <c r="D208" s="47"/>
      <c r="E208" s="47"/>
      <c r="F208" s="43"/>
    </row>
    <row r="209" spans="1:6" ht="45">
      <c r="A209" s="42">
        <f t="shared" si="8"/>
        <v>178</v>
      </c>
      <c r="B209" s="37" t="s">
        <v>149</v>
      </c>
      <c r="C209" s="47"/>
      <c r="D209" s="47"/>
      <c r="E209" s="47"/>
      <c r="F209" s="43"/>
    </row>
    <row r="210" spans="1:6" ht="15">
      <c r="A210" s="42">
        <f t="shared" si="8"/>
        <v>179</v>
      </c>
      <c r="B210" s="6" t="s">
        <v>227</v>
      </c>
      <c r="C210" s="47"/>
      <c r="D210" s="47"/>
      <c r="E210" s="47"/>
      <c r="F210" s="43"/>
    </row>
    <row r="211" spans="1:6" ht="15">
      <c r="A211" s="42">
        <f t="shared" si="8"/>
        <v>180</v>
      </c>
      <c r="B211" s="23" t="s">
        <v>228</v>
      </c>
      <c r="C211" s="47"/>
      <c r="D211" s="47"/>
      <c r="E211" s="47"/>
      <c r="F211" s="43"/>
    </row>
    <row r="212" spans="1:6" ht="30">
      <c r="A212" s="42">
        <f t="shared" si="8"/>
        <v>181</v>
      </c>
      <c r="B212" s="23" t="s">
        <v>229</v>
      </c>
      <c r="C212" s="47"/>
      <c r="D212" s="47"/>
      <c r="E212" s="47"/>
      <c r="F212" s="43"/>
    </row>
    <row r="213" spans="1:6" ht="15">
      <c r="A213" s="42">
        <f t="shared" si="8"/>
        <v>182</v>
      </c>
      <c r="B213" s="23" t="s">
        <v>230</v>
      </c>
      <c r="C213" s="47"/>
      <c r="D213" s="47"/>
      <c r="E213" s="47"/>
      <c r="F213" s="43"/>
    </row>
    <row r="214" spans="1:6" ht="45">
      <c r="A214" s="42">
        <f t="shared" si="8"/>
        <v>183</v>
      </c>
      <c r="B214" s="23" t="s">
        <v>231</v>
      </c>
      <c r="C214" s="47"/>
      <c r="D214" s="47"/>
      <c r="E214" s="47"/>
      <c r="F214" s="43"/>
    </row>
    <row r="215" spans="1:6" ht="30">
      <c r="A215" s="42">
        <f t="shared" si="8"/>
        <v>184</v>
      </c>
      <c r="B215" s="6" t="s">
        <v>232</v>
      </c>
      <c r="C215" s="47"/>
      <c r="D215" s="47"/>
      <c r="E215" s="47"/>
      <c r="F215" s="43"/>
    </row>
    <row r="216" spans="1:6" ht="45">
      <c r="A216" s="42">
        <f t="shared" si="8"/>
        <v>185</v>
      </c>
      <c r="B216" s="6" t="s">
        <v>233</v>
      </c>
      <c r="C216" s="47"/>
      <c r="D216" s="47"/>
      <c r="E216" s="47"/>
      <c r="F216" s="43"/>
    </row>
    <row r="217" spans="1:6" ht="30">
      <c r="A217" s="42">
        <f t="shared" si="8"/>
        <v>186</v>
      </c>
      <c r="B217" s="6" t="s">
        <v>248</v>
      </c>
      <c r="C217" s="47"/>
      <c r="D217" s="47"/>
      <c r="E217" s="47"/>
      <c r="F217" s="43"/>
    </row>
    <row r="218" spans="1:6" s="40" customFormat="1" ht="15">
      <c r="A218" s="42">
        <f t="shared" si="8"/>
        <v>187</v>
      </c>
      <c r="B218" s="6" t="s">
        <v>235</v>
      </c>
      <c r="C218" s="47"/>
      <c r="D218" s="47"/>
      <c r="E218" s="47"/>
      <c r="F218" s="43"/>
    </row>
    <row r="219" spans="1:6" ht="30">
      <c r="A219" s="42">
        <f t="shared" si="8"/>
        <v>188</v>
      </c>
      <c r="B219" s="6" t="s">
        <v>234</v>
      </c>
      <c r="C219" s="47"/>
      <c r="D219" s="47"/>
      <c r="E219" s="47"/>
      <c r="F219" s="43"/>
    </row>
    <row r="220" spans="1:6" ht="19.5" customHeight="1">
      <c r="A220" s="12"/>
      <c r="B220" s="52" t="s">
        <v>89</v>
      </c>
      <c r="C220" s="53"/>
      <c r="D220" s="53"/>
      <c r="E220" s="53"/>
      <c r="F220" s="54"/>
    </row>
    <row r="221" spans="1:6" ht="60">
      <c r="A221" s="42">
        <f>A219+1</f>
        <v>189</v>
      </c>
      <c r="B221" s="41" t="s">
        <v>150</v>
      </c>
      <c r="C221" s="47"/>
      <c r="D221" s="47"/>
      <c r="E221" s="47"/>
      <c r="F221" s="43"/>
    </row>
    <row r="222" spans="1:6" ht="30">
      <c r="A222" s="42">
        <f>A221+1</f>
        <v>190</v>
      </c>
      <c r="B222" s="6" t="s">
        <v>151</v>
      </c>
      <c r="C222" s="47"/>
      <c r="D222" s="47"/>
      <c r="E222" s="47"/>
      <c r="F222" s="43"/>
    </row>
    <row r="223" spans="1:6" ht="45">
      <c r="A223" s="42">
        <f aca="true" t="shared" si="9" ref="A223:A241">A222+1</f>
        <v>191</v>
      </c>
      <c r="B223" s="6" t="s">
        <v>152</v>
      </c>
      <c r="C223" s="47"/>
      <c r="D223" s="47"/>
      <c r="E223" s="47"/>
      <c r="F223" s="43"/>
    </row>
    <row r="224" spans="1:6" ht="15">
      <c r="A224" s="42">
        <f t="shared" si="9"/>
        <v>192</v>
      </c>
      <c r="B224" s="6" t="s">
        <v>153</v>
      </c>
      <c r="C224" s="47"/>
      <c r="D224" s="47"/>
      <c r="E224" s="47"/>
      <c r="F224" s="43"/>
    </row>
    <row r="225" spans="1:6" ht="30">
      <c r="A225" s="42">
        <f t="shared" si="9"/>
        <v>193</v>
      </c>
      <c r="B225" s="6" t="s">
        <v>154</v>
      </c>
      <c r="C225" s="47"/>
      <c r="D225" s="47"/>
      <c r="E225" s="47"/>
      <c r="F225" s="43"/>
    </row>
    <row r="226" spans="1:6" ht="30">
      <c r="A226" s="42">
        <f t="shared" si="9"/>
        <v>194</v>
      </c>
      <c r="B226" s="6" t="s">
        <v>155</v>
      </c>
      <c r="C226" s="47"/>
      <c r="D226" s="47"/>
      <c r="E226" s="47"/>
      <c r="F226" s="43"/>
    </row>
    <row r="227" spans="1:6" ht="45">
      <c r="A227" s="42">
        <f t="shared" si="9"/>
        <v>195</v>
      </c>
      <c r="B227" s="6" t="s">
        <v>156</v>
      </c>
      <c r="C227" s="47"/>
      <c r="D227" s="47"/>
      <c r="E227" s="47"/>
      <c r="F227" s="43"/>
    </row>
    <row r="228" spans="1:6" ht="45">
      <c r="A228" s="42">
        <f t="shared" si="9"/>
        <v>196</v>
      </c>
      <c r="B228" s="41" t="s">
        <v>157</v>
      </c>
      <c r="C228" s="47"/>
      <c r="D228" s="47"/>
      <c r="E228" s="47"/>
      <c r="F228" s="43"/>
    </row>
    <row r="229" spans="1:6" ht="30">
      <c r="A229" s="42">
        <f t="shared" si="9"/>
        <v>197</v>
      </c>
      <c r="B229" s="41" t="s">
        <v>158</v>
      </c>
      <c r="C229" s="47"/>
      <c r="D229" s="47"/>
      <c r="E229" s="47"/>
      <c r="F229" s="43"/>
    </row>
    <row r="230" spans="1:6" ht="45">
      <c r="A230" s="42">
        <f t="shared" si="9"/>
        <v>198</v>
      </c>
      <c r="B230" s="41" t="s">
        <v>159</v>
      </c>
      <c r="C230" s="47"/>
      <c r="D230" s="47"/>
      <c r="E230" s="47"/>
      <c r="F230" s="43"/>
    </row>
    <row r="231" spans="1:6" ht="30">
      <c r="A231" s="42">
        <f t="shared" si="9"/>
        <v>199</v>
      </c>
      <c r="B231" s="41" t="s">
        <v>160</v>
      </c>
      <c r="C231" s="47"/>
      <c r="D231" s="47"/>
      <c r="E231" s="47"/>
      <c r="F231" s="43"/>
    </row>
    <row r="232" spans="1:6" ht="60">
      <c r="A232" s="42">
        <f t="shared" si="9"/>
        <v>200</v>
      </c>
      <c r="B232" s="41" t="s">
        <v>161</v>
      </c>
      <c r="C232" s="47"/>
      <c r="D232" s="47"/>
      <c r="E232" s="47"/>
      <c r="F232" s="43"/>
    </row>
    <row r="233" spans="1:6" ht="75">
      <c r="A233" s="42">
        <f t="shared" si="9"/>
        <v>201</v>
      </c>
      <c r="B233" s="41" t="s">
        <v>162</v>
      </c>
      <c r="C233" s="47"/>
      <c r="D233" s="47"/>
      <c r="E233" s="47"/>
      <c r="F233" s="43"/>
    </row>
    <row r="234" spans="1:6" ht="30">
      <c r="A234" s="42">
        <f t="shared" si="9"/>
        <v>202</v>
      </c>
      <c r="B234" s="41" t="s">
        <v>163</v>
      </c>
      <c r="C234" s="47"/>
      <c r="D234" s="47"/>
      <c r="E234" s="47"/>
      <c r="F234" s="43"/>
    </row>
    <row r="235" spans="1:6" ht="15">
      <c r="A235" s="42">
        <f t="shared" si="9"/>
        <v>203</v>
      </c>
      <c r="B235" s="6" t="s">
        <v>164</v>
      </c>
      <c r="C235" s="47"/>
      <c r="D235" s="47"/>
      <c r="E235" s="47"/>
      <c r="F235" s="43"/>
    </row>
    <row r="236" spans="1:6" ht="45">
      <c r="A236" s="42">
        <f t="shared" si="9"/>
        <v>204</v>
      </c>
      <c r="B236" s="6" t="s">
        <v>165</v>
      </c>
      <c r="C236" s="47"/>
      <c r="D236" s="47"/>
      <c r="E236" s="47"/>
      <c r="F236" s="43"/>
    </row>
    <row r="237" spans="1:6" ht="30">
      <c r="A237" s="42">
        <f t="shared" si="9"/>
        <v>205</v>
      </c>
      <c r="B237" s="6" t="s">
        <v>166</v>
      </c>
      <c r="C237" s="47"/>
      <c r="D237" s="47"/>
      <c r="E237" s="47"/>
      <c r="F237" s="43"/>
    </row>
    <row r="238" spans="1:6" ht="30">
      <c r="A238" s="42">
        <f t="shared" si="9"/>
        <v>206</v>
      </c>
      <c r="B238" s="6" t="s">
        <v>167</v>
      </c>
      <c r="C238" s="47"/>
      <c r="D238" s="47"/>
      <c r="E238" s="47"/>
      <c r="F238" s="43"/>
    </row>
    <row r="239" spans="1:6" ht="15">
      <c r="A239" s="42">
        <f t="shared" si="9"/>
        <v>207</v>
      </c>
      <c r="B239" s="6" t="s">
        <v>168</v>
      </c>
      <c r="C239" s="47"/>
      <c r="D239" s="47"/>
      <c r="E239" s="47"/>
      <c r="F239" s="43"/>
    </row>
    <row r="240" spans="1:6" ht="45">
      <c r="A240" s="42">
        <f t="shared" si="9"/>
        <v>208</v>
      </c>
      <c r="B240" s="41" t="s">
        <v>169</v>
      </c>
      <c r="C240" s="47"/>
      <c r="D240" s="47"/>
      <c r="E240" s="47"/>
      <c r="F240" s="43"/>
    </row>
    <row r="241" spans="1:6" ht="30">
      <c r="A241" s="42">
        <f t="shared" si="9"/>
        <v>209</v>
      </c>
      <c r="B241" s="41" t="s">
        <v>170</v>
      </c>
      <c r="C241" s="47"/>
      <c r="D241" s="47"/>
      <c r="E241" s="47"/>
      <c r="F241" s="43"/>
    </row>
    <row r="242" spans="1:6" s="7" customFormat="1" ht="19.5" customHeight="1">
      <c r="A242" s="12"/>
      <c r="B242" s="52" t="s">
        <v>171</v>
      </c>
      <c r="C242" s="53"/>
      <c r="D242" s="53"/>
      <c r="E242" s="53"/>
      <c r="F242" s="54"/>
    </row>
    <row r="243" spans="1:6" ht="45">
      <c r="A243" s="42">
        <f>A241+1</f>
        <v>210</v>
      </c>
      <c r="B243" s="4" t="s">
        <v>172</v>
      </c>
      <c r="C243" s="47"/>
      <c r="D243" s="47"/>
      <c r="E243" s="47"/>
      <c r="F243" s="43"/>
    </row>
    <row r="244" spans="1:6" ht="75">
      <c r="A244" s="42">
        <f aca="true" t="shared" si="10" ref="A244:A253">A243+1</f>
        <v>211</v>
      </c>
      <c r="B244" s="44" t="s">
        <v>236</v>
      </c>
      <c r="C244" s="47"/>
      <c r="D244" s="47"/>
      <c r="E244" s="47"/>
      <c r="F244" s="43"/>
    </row>
    <row r="245" spans="1:6" ht="45">
      <c r="A245" s="42">
        <f t="shared" si="10"/>
        <v>212</v>
      </c>
      <c r="B245" s="8" t="s">
        <v>173</v>
      </c>
      <c r="C245" s="47"/>
      <c r="D245" s="47"/>
      <c r="E245" s="47"/>
      <c r="F245" s="43"/>
    </row>
    <row r="246" spans="1:6" s="7" customFormat="1" ht="60">
      <c r="A246" s="42">
        <f t="shared" si="10"/>
        <v>213</v>
      </c>
      <c r="B246" s="38" t="s">
        <v>174</v>
      </c>
      <c r="C246" s="48"/>
      <c r="D246" s="48"/>
      <c r="E246" s="48"/>
      <c r="F246" s="20"/>
    </row>
    <row r="247" spans="1:6" ht="75">
      <c r="A247" s="42">
        <f t="shared" si="10"/>
        <v>214</v>
      </c>
      <c r="B247" s="8" t="s">
        <v>130</v>
      </c>
      <c r="C247" s="47"/>
      <c r="D247" s="47"/>
      <c r="E247" s="47"/>
      <c r="F247" s="43"/>
    </row>
    <row r="248" spans="1:6" s="7" customFormat="1" ht="45">
      <c r="A248" s="42">
        <f t="shared" si="10"/>
        <v>215</v>
      </c>
      <c r="B248" s="29" t="s">
        <v>175</v>
      </c>
      <c r="C248" s="48"/>
      <c r="D248" s="48"/>
      <c r="E248" s="48"/>
      <c r="F248" s="20"/>
    </row>
    <row r="249" spans="1:6" s="7" customFormat="1" ht="75">
      <c r="A249" s="42">
        <f t="shared" si="10"/>
        <v>216</v>
      </c>
      <c r="B249" s="29" t="s">
        <v>182</v>
      </c>
      <c r="C249" s="48"/>
      <c r="D249" s="48"/>
      <c r="E249" s="48"/>
      <c r="F249" s="20"/>
    </row>
    <row r="250" spans="1:6" ht="30">
      <c r="A250" s="42">
        <f t="shared" si="10"/>
        <v>217</v>
      </c>
      <c r="B250" s="8" t="s">
        <v>177</v>
      </c>
      <c r="C250" s="48"/>
      <c r="D250" s="48"/>
      <c r="E250" s="48"/>
      <c r="F250" s="20"/>
    </row>
    <row r="251" spans="1:6" ht="75">
      <c r="A251" s="42">
        <f t="shared" si="10"/>
        <v>218</v>
      </c>
      <c r="B251" s="29" t="s">
        <v>176</v>
      </c>
      <c r="C251" s="48"/>
      <c r="D251" s="48"/>
      <c r="E251" s="48"/>
      <c r="F251" s="20"/>
    </row>
    <row r="252" spans="1:6" ht="120">
      <c r="A252" s="42">
        <f t="shared" si="10"/>
        <v>219</v>
      </c>
      <c r="B252" s="8" t="s">
        <v>90</v>
      </c>
      <c r="C252" s="48"/>
      <c r="D252" s="48"/>
      <c r="E252" s="48"/>
      <c r="F252" s="20"/>
    </row>
    <row r="253" spans="1:6" ht="45.75" thickBot="1">
      <c r="A253" s="39">
        <f t="shared" si="10"/>
        <v>220</v>
      </c>
      <c r="B253" s="45" t="s">
        <v>178</v>
      </c>
      <c r="C253" s="51"/>
      <c r="D253" s="51"/>
      <c r="E253" s="51"/>
      <c r="F253" s="30"/>
    </row>
    <row r="254" ht="15.75" thickTop="1"/>
    <row r="255" ht="15">
      <c r="B255" s="3"/>
    </row>
  </sheetData>
  <sheetProtection/>
  <mergeCells count="24">
    <mergeCell ref="C7:F7"/>
    <mergeCell ref="A10:F10"/>
    <mergeCell ref="A11:B11"/>
    <mergeCell ref="B17:F17"/>
    <mergeCell ref="B19:F19"/>
    <mergeCell ref="B42:F42"/>
    <mergeCell ref="B37:F37"/>
    <mergeCell ref="B36:F36"/>
    <mergeCell ref="B2:F2"/>
    <mergeCell ref="C4:F4"/>
    <mergeCell ref="C5:F5"/>
    <mergeCell ref="B12:F12"/>
    <mergeCell ref="C6:F6"/>
    <mergeCell ref="B32:F32"/>
    <mergeCell ref="B25:F25"/>
    <mergeCell ref="B242:F242"/>
    <mergeCell ref="B50:F50"/>
    <mergeCell ref="B63:F63"/>
    <mergeCell ref="B126:F126"/>
    <mergeCell ref="B148:F148"/>
    <mergeCell ref="B168:F168"/>
    <mergeCell ref="B192:F192"/>
    <mergeCell ref="B203:F203"/>
    <mergeCell ref="B220:F220"/>
  </mergeCells>
  <printOptions/>
  <pageMargins left="0.7086614173228347" right="0.7086614173228347" top="0.9448818897637796" bottom="0.7480314960629921" header="0.31496062992125984" footer="0.31496062992125984"/>
  <pageSetup fitToHeight="0" fitToWidth="1" horizontalDpi="600" verticalDpi="600" orientation="portrait" paperSize="9" scale="67" r:id="rId2"/>
  <headerFooter>
    <oddHeader>&amp;L&amp;G</oddHeader>
    <oddFooter>&amp;L&amp;9Check-list RD17 i RDUNI17-2&amp;C&amp;9Pàgina &amp;P&amp;R&amp;9D.RD.44
Versió 7, 28 de gener de 2020</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Marta Padín</cp:lastModifiedBy>
  <cp:lastPrinted>2019-10-16T11:59:03Z</cp:lastPrinted>
  <dcterms:created xsi:type="dcterms:W3CDTF">2014-10-07T13:30:01Z</dcterms:created>
  <dcterms:modified xsi:type="dcterms:W3CDTF">2020-01-28T14:10:02Z</dcterms:modified>
  <cp:category/>
  <cp:version/>
  <cp:contentType/>
  <cp:contentStatus/>
</cp:coreProperties>
</file>