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C:\Users\jplans\Downloads\ajuts temp\"/>
    </mc:Choice>
  </mc:AlternateContent>
  <xr:revisionPtr revIDLastSave="0" documentId="8_{12177BE7-3F8C-45D4-8AAA-CC1CD2D838A5}" xr6:coauthVersionLast="44" xr6:coauthVersionMax="44" xr10:uidLastSave="{00000000-0000-0000-0000-000000000000}"/>
  <bookViews>
    <workbookView xWindow="-120" yWindow="-120" windowWidth="30960" windowHeight="16800" tabRatio="692" firstSheet="14" activeTab="17"/>
  </bookViews>
  <sheets>
    <sheet name="Indicadors generals XIP 2015" sheetId="1" r:id="rId1"/>
    <sheet name="Operacions XIP 2015" sheetId="14" r:id="rId2"/>
    <sheet name="Memòria d'activitats XIP 2015" sheetId="22" r:id="rId3"/>
    <sheet name="Indicadors generals XIP 2016" sheetId="21" r:id="rId4"/>
    <sheet name="Operacions XIP 2016" sheetId="19" r:id="rId5"/>
    <sheet name="Memòria d'activitats XIP 2016" sheetId="20" r:id="rId6"/>
    <sheet name="Indicadors generals XIP 2017" sheetId="25" r:id="rId7"/>
    <sheet name="Operacions XIP 2017" sheetId="23" r:id="rId8"/>
    <sheet name="Memòria d'activitats XIP 2017" sheetId="24" r:id="rId9"/>
    <sheet name="Indicadors generals XIP 2018" sheetId="29" r:id="rId10"/>
    <sheet name="Operacions XIP 2018" sheetId="30" r:id="rId11"/>
    <sheet name="Memòria d'activitats XIP 2018" sheetId="31" r:id="rId12"/>
    <sheet name="Indicadors generals XIP 2019" sheetId="32" r:id="rId13"/>
    <sheet name="Operacions XIP 2019" sheetId="33" r:id="rId14"/>
    <sheet name="Memòria d'activitats XIP 2019" sheetId="34" r:id="rId15"/>
    <sheet name="Indicadors generals XIP 2020" sheetId="35" r:id="rId16"/>
    <sheet name="Operacions XIP 2020" sheetId="36" r:id="rId17"/>
    <sheet name="Memòria d'activitats XIP 2020" sheetId="37" r:id="rId18"/>
  </sheets>
  <definedNames>
    <definedName name="_1Àrea_d_impressió" localSheetId="0">'Indicadors generals XIP 2015'!$C$2:$L$35</definedName>
    <definedName name="_2Àrea_d_impressió" localSheetId="3">'Indicadors generals XIP 2016'!$C$2:$L$35</definedName>
    <definedName name="_3Àrea_d_impressió" localSheetId="6">'Indicadors generals XIP 2017'!$C$2:$L$35</definedName>
    <definedName name="_4Àrea_d_impressió" localSheetId="9">'Indicadors generals XIP 2018'!$C$2:$L$35</definedName>
    <definedName name="_5Àrea_d_impressió" localSheetId="2">'Memòria d''activitats XIP 2015'!$A$1:$E$41</definedName>
    <definedName name="_6Àrea_d_impressió" localSheetId="5">'Memòria d''activitats XIP 2016'!$A$1:$E$41</definedName>
    <definedName name="_7Àrea_d_impressió" localSheetId="8">'Memòria d''activitats XIP 2017'!$A$1:$E$41</definedName>
    <definedName name="_8Àrea_d_impressió" localSheetId="11">'Memòria d''activitats XIP 2018'!$A$1:$E$41</definedName>
    <definedName name="_9Àrea_d_impressió" localSheetId="1">'Operacions XIP 2015'!$A$1:$T$45</definedName>
    <definedName name="_10Àrea_d_impressió" localSheetId="4">'Operacions XIP 2016'!$A$1:$T$45</definedName>
    <definedName name="_11Àrea_d_impressió" localSheetId="7">'Operacions XIP 2017'!$A$1:$T$45</definedName>
    <definedName name="_12Àrea_d_impressió" localSheetId="10">'Operacions XIP 2018'!$A$1:$T$45</definedName>
    <definedName name="Z_5E32C6C4_131A_4459_B349_DD78F18BCCBE_.wvu.PrintArea" localSheetId="0" hidden="1">'Indicadors generals XIP 2015'!#REF!</definedName>
    <definedName name="Z_5E32C6C4_131A_4459_B349_DD78F18BCCBE_.wvu.PrintArea" localSheetId="3" hidden="1">'Indicadors generals XIP 2016'!#REF!</definedName>
    <definedName name="Z_5E32C6C4_131A_4459_B349_DD78F18BCCBE_.wvu.PrintArea" localSheetId="6" hidden="1">'Indicadors generals XIP 2017'!#REF!</definedName>
    <definedName name="Z_5E32C6C4_131A_4459_B349_DD78F18BCCBE_.wvu.PrintArea" localSheetId="9" hidden="1">'Indicadors generals XIP 2018'!#REF!</definedName>
    <definedName name="Z_5E32C6C4_131A_4459_B349_DD78F18BCCBE_.wvu.Rows" localSheetId="1" hidden="1">'Operacions XIP 2015'!$47:$53</definedName>
    <definedName name="Z_5E32C6C4_131A_4459_B349_DD78F18BCCBE_.wvu.Rows" localSheetId="4" hidden="1">'Operacions XIP 2016'!$47:$53</definedName>
    <definedName name="Z_5E32C6C4_131A_4459_B349_DD78F18BCCBE_.wvu.Rows" localSheetId="7" hidden="1">'Operacions XIP 2017'!$47:$53</definedName>
    <definedName name="Z_5E32C6C4_131A_4459_B349_DD78F18BCCBE_.wvu.Rows" localSheetId="10" hidden="1">'Operacions XIP 2018'!$47:$53</definedName>
  </definedNames>
  <calcPr calcId="191029" fullCalcOnLoad="1"/>
  <customWorkbookViews>
    <customWorkbookView name="Administrador - Vista personalizada" guid="{5E32C6C4-131A-4459-B349-DD78F18BCCBE}" mergeInterval="0" personalView="1" maximized="1" windowWidth="1916" windowHeight="867" tabRatio="692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4" i="36" l="1"/>
  <c r="S44" i="36"/>
  <c r="T44" i="36"/>
  <c r="C45" i="36"/>
  <c r="Q44" i="36"/>
  <c r="P44" i="36"/>
  <c r="O44" i="36"/>
  <c r="N44" i="36"/>
  <c r="M44" i="36"/>
  <c r="L44" i="36"/>
  <c r="K44" i="36"/>
  <c r="J44" i="36"/>
  <c r="I44" i="36"/>
  <c r="C44" i="36"/>
  <c r="H44" i="36"/>
  <c r="G44" i="36"/>
  <c r="F44" i="36"/>
  <c r="E44" i="36"/>
  <c r="D44" i="36"/>
  <c r="B1" i="36"/>
  <c r="L35" i="35"/>
  <c r="L34" i="35"/>
  <c r="L33" i="35"/>
  <c r="J28" i="35"/>
  <c r="I28" i="35"/>
  <c r="H28" i="35"/>
  <c r="G28" i="35"/>
  <c r="J24" i="35"/>
  <c r="I24" i="35"/>
  <c r="H24" i="35"/>
  <c r="G24" i="35"/>
  <c r="L23" i="35"/>
  <c r="L24" i="35"/>
  <c r="L20" i="35"/>
  <c r="L19" i="35"/>
  <c r="J10" i="35"/>
  <c r="I10" i="35"/>
  <c r="H10" i="35"/>
  <c r="G10" i="35"/>
  <c r="L7" i="35"/>
  <c r="L6" i="35"/>
  <c r="C45" i="33"/>
  <c r="T44" i="33"/>
  <c r="S44" i="33"/>
  <c r="R44" i="33"/>
  <c r="Q44" i="33"/>
  <c r="P44" i="33"/>
  <c r="O44" i="33"/>
  <c r="N44" i="33"/>
  <c r="M44" i="33"/>
  <c r="L44" i="33"/>
  <c r="K44" i="33"/>
  <c r="J44" i="33"/>
  <c r="I44" i="33"/>
  <c r="H44" i="33"/>
  <c r="G44" i="33"/>
  <c r="F44" i="33"/>
  <c r="E44" i="33"/>
  <c r="C44" i="33"/>
  <c r="D44" i="33"/>
  <c r="B1" i="33"/>
  <c r="L35" i="32"/>
  <c r="L34" i="32"/>
  <c r="L33" i="32"/>
  <c r="J28" i="32"/>
  <c r="I28" i="32"/>
  <c r="H28" i="32"/>
  <c r="G28" i="32"/>
  <c r="J24" i="32"/>
  <c r="I24" i="32"/>
  <c r="H24" i="32"/>
  <c r="G24" i="32"/>
  <c r="L23" i="32"/>
  <c r="L24" i="32"/>
  <c r="L20" i="32"/>
  <c r="L19" i="32"/>
  <c r="J10" i="32"/>
  <c r="I10" i="32"/>
  <c r="H10" i="32"/>
  <c r="G10" i="32"/>
  <c r="L7" i="32"/>
  <c r="L6" i="32"/>
  <c r="C45" i="30"/>
  <c r="T44" i="30"/>
  <c r="S44" i="30"/>
  <c r="R44" i="30"/>
  <c r="Q44" i="30"/>
  <c r="P44" i="30"/>
  <c r="O44" i="30"/>
  <c r="N44" i="30"/>
  <c r="M44" i="30"/>
  <c r="L44" i="30"/>
  <c r="K44" i="30"/>
  <c r="J44" i="30"/>
  <c r="I44" i="30"/>
  <c r="H44" i="30"/>
  <c r="G44" i="30"/>
  <c r="F44" i="30"/>
  <c r="E44" i="30"/>
  <c r="C44" i="30"/>
  <c r="D44" i="30"/>
  <c r="B1" i="30"/>
  <c r="L35" i="29"/>
  <c r="L34" i="29"/>
  <c r="L33" i="29"/>
  <c r="J28" i="29"/>
  <c r="I28" i="29"/>
  <c r="H28" i="29"/>
  <c r="G28" i="29"/>
  <c r="J24" i="29"/>
  <c r="I24" i="29"/>
  <c r="H24" i="29"/>
  <c r="G24" i="29"/>
  <c r="L23" i="29"/>
  <c r="L24" i="29"/>
  <c r="L20" i="29"/>
  <c r="L19" i="29"/>
  <c r="J10" i="29"/>
  <c r="I10" i="29"/>
  <c r="H10" i="29"/>
  <c r="G10" i="29"/>
  <c r="L7" i="29"/>
  <c r="L6" i="29"/>
  <c r="J28" i="25"/>
  <c r="L20" i="25"/>
  <c r="J28" i="21"/>
  <c r="L20" i="21"/>
  <c r="J24" i="1"/>
  <c r="L20" i="1"/>
  <c r="L35" i="25"/>
  <c r="L34" i="25"/>
  <c r="L33" i="25"/>
  <c r="I28" i="25"/>
  <c r="H28" i="25"/>
  <c r="G28" i="25"/>
  <c r="J24" i="25"/>
  <c r="I24" i="25"/>
  <c r="H24" i="25"/>
  <c r="G24" i="25"/>
  <c r="L23" i="25"/>
  <c r="L19" i="25"/>
  <c r="J10" i="25"/>
  <c r="I10" i="25"/>
  <c r="H10" i="25"/>
  <c r="G10" i="25"/>
  <c r="L7" i="25"/>
  <c r="L24" i="25"/>
  <c r="L6" i="25"/>
  <c r="C45" i="23"/>
  <c r="T44" i="23"/>
  <c r="S44" i="23"/>
  <c r="R44" i="23"/>
  <c r="Q44" i="23"/>
  <c r="P44" i="23"/>
  <c r="O44" i="23"/>
  <c r="N44" i="23"/>
  <c r="M44" i="23"/>
  <c r="L44" i="23"/>
  <c r="K44" i="23"/>
  <c r="J44" i="23"/>
  <c r="I44" i="23"/>
  <c r="H44" i="23"/>
  <c r="G44" i="23"/>
  <c r="F44" i="23"/>
  <c r="E44" i="23"/>
  <c r="D44" i="23"/>
  <c r="C44" i="23"/>
  <c r="B1" i="23"/>
  <c r="L35" i="21"/>
  <c r="L34" i="21"/>
  <c r="L33" i="21"/>
  <c r="I28" i="21"/>
  <c r="H28" i="21"/>
  <c r="G28" i="21"/>
  <c r="J24" i="21"/>
  <c r="I24" i="21"/>
  <c r="H24" i="21"/>
  <c r="G24" i="21"/>
  <c r="L23" i="21"/>
  <c r="L24" i="21"/>
  <c r="L19" i="21"/>
  <c r="J10" i="21"/>
  <c r="I10" i="21"/>
  <c r="H10" i="21"/>
  <c r="G10" i="21"/>
  <c r="L7" i="21"/>
  <c r="L6" i="21"/>
  <c r="C45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C44" i="19"/>
  <c r="E44" i="19"/>
  <c r="D44" i="19"/>
  <c r="B1" i="19"/>
  <c r="L35" i="1"/>
  <c r="L34" i="1"/>
  <c r="L33" i="1"/>
  <c r="J28" i="1"/>
  <c r="I28" i="1"/>
  <c r="H28" i="1"/>
  <c r="G28" i="1"/>
  <c r="I24" i="1"/>
  <c r="H24" i="1"/>
  <c r="G24" i="1"/>
  <c r="L23" i="1"/>
  <c r="L24" i="1"/>
  <c r="L19" i="1"/>
  <c r="J10" i="1"/>
  <c r="I10" i="1"/>
  <c r="H10" i="1"/>
  <c r="G10" i="1"/>
  <c r="L7" i="1"/>
  <c r="L6" i="1"/>
  <c r="C45" i="14"/>
  <c r="B1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</calcChain>
</file>

<file path=xl/comments1.xml><?xml version="1.0" encoding="utf-8"?>
<comments xmlns="http://schemas.openxmlformats.org/spreadsheetml/2006/main">
  <authors>
    <author>CIDEM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CIDEM:</t>
        </r>
        <r>
          <rPr>
            <sz val="8"/>
            <color indexed="81"/>
            <rFont val="Tahoma"/>
            <family val="2"/>
          </rPr>
          <t xml:space="preserve">
Estratègic: Aeroespacial, Farma, Almentació, es consideren sectors estratègics els següents: automoció, aerospacial, ferrocarril, nàutica, motocicletes, metall, maquinària agrícola, TIC i electrònica, tèxtil, aigua i medi ambient, city management, construcció i habitatge, moble, il•luminació, salut, vins i caves, gurmet, fruita dolça, suro, energia, cultura i indústries creatives i dependència.</t>
        </r>
      </text>
    </comment>
  </commentList>
</comments>
</file>

<file path=xl/comments10.xml><?xml version="1.0" encoding="utf-8"?>
<comments xmlns="http://schemas.openxmlformats.org/spreadsheetml/2006/main">
  <authors>
    <author>CIDEM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Fòrum, Trobades One2One, Marketing, Escola d'Inversors Privats, altres...</t>
        </r>
      </text>
    </comment>
  </commentList>
</comments>
</file>

<file path=xl/comments11.xml><?xml version="1.0" encoding="utf-8"?>
<comments xmlns="http://schemas.openxmlformats.org/spreadsheetml/2006/main">
  <authors>
    <author>CIDEM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CIDEM:</t>
        </r>
        <r>
          <rPr>
            <sz val="8"/>
            <color indexed="81"/>
            <rFont val="Tahoma"/>
            <family val="2"/>
          </rPr>
          <t xml:space="preserve">
Estratègic: Aeroespacial, Farma, Almentació, es consideren sectors estratègics els següents: automoció, aerospacial, ferrocarril, nàutica, motocicletes, metall, maquinària agrícola, TIC i electrònica, tèxtil, aigua i medi ambient, city management, construcció i habitatge, moble, il•luminació, salut, vins i caves, gurmet, fruita dolça, suro, energia, cultura i indústries creatives i dependència.</t>
        </r>
      </text>
    </comment>
  </commentList>
</comments>
</file>

<file path=xl/comments12.xml><?xml version="1.0" encoding="utf-8"?>
<comments xmlns="http://schemas.openxmlformats.org/spreadsheetml/2006/main">
  <authors>
    <author>CIDEM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Fòrum, Trobades One2One, Marketing, Escola d'Inversors Privats, altres...</t>
        </r>
      </text>
    </comment>
  </commentList>
</comments>
</file>

<file path=xl/comments2.xml><?xml version="1.0" encoding="utf-8"?>
<comments xmlns="http://schemas.openxmlformats.org/spreadsheetml/2006/main">
  <authors>
    <author>CIDEM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Fòrum, Trobades One2One, Marketing, Escola d'Inversors Privats, altres...</t>
        </r>
      </text>
    </comment>
  </commentList>
</comments>
</file>

<file path=xl/comments3.xml><?xml version="1.0" encoding="utf-8"?>
<comments xmlns="http://schemas.openxmlformats.org/spreadsheetml/2006/main">
  <authors>
    <author>CIDEM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CIDEM:</t>
        </r>
        <r>
          <rPr>
            <sz val="8"/>
            <color indexed="81"/>
            <rFont val="Tahoma"/>
            <family val="2"/>
          </rPr>
          <t xml:space="preserve">
Estratègic: Aeroespacial, Farma, Almentació, es consideren sectors estratègics els següents: automoció, aerospacial, ferrocarril, nàutica, motocicletes, metall, maquinària agrícola, TIC i electrònica, tèxtil, aigua i medi ambient, city management, construcció i habitatge, moble, il•luminació, salut, vins i caves, gurmet, fruita dolça, suro, energia, cultura i indústries creatives i dependència.</t>
        </r>
      </text>
    </comment>
  </commentList>
</comments>
</file>

<file path=xl/comments4.xml><?xml version="1.0" encoding="utf-8"?>
<comments xmlns="http://schemas.openxmlformats.org/spreadsheetml/2006/main">
  <authors>
    <author>CIDEM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Fòrum, Trobades One2One, Marketing, Escola d'Inversors Privats, altres...</t>
        </r>
      </text>
    </comment>
  </commentList>
</comments>
</file>

<file path=xl/comments5.xml><?xml version="1.0" encoding="utf-8"?>
<comments xmlns="http://schemas.openxmlformats.org/spreadsheetml/2006/main">
  <authors>
    <author>CIDEM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CIDEM:</t>
        </r>
        <r>
          <rPr>
            <sz val="8"/>
            <color indexed="81"/>
            <rFont val="Tahoma"/>
            <family val="2"/>
          </rPr>
          <t xml:space="preserve">
Estratègic: Aeroespacial, Farma, Almentació, es consideren sectors estratègics els següents: automoció, aerospacial, ferrocarril, nàutica, motocicletes, metall, maquinària agrícola, TIC i electrònica, tèxtil, aigua i medi ambient, city management, construcció i habitatge, moble, il•luminació, salut, vins i caves, gurmet, fruita dolça, suro, energia, cultura i indústries creatives i dependència.</t>
        </r>
      </text>
    </comment>
  </commentList>
</comments>
</file>

<file path=xl/comments6.xml><?xml version="1.0" encoding="utf-8"?>
<comments xmlns="http://schemas.openxmlformats.org/spreadsheetml/2006/main">
  <authors>
    <author>CIDEM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Fòrum, Trobades One2One, Marketing, Escola d'Inversors Privats, altres...</t>
        </r>
      </text>
    </comment>
  </commentList>
</comments>
</file>

<file path=xl/comments7.xml><?xml version="1.0" encoding="utf-8"?>
<comments xmlns="http://schemas.openxmlformats.org/spreadsheetml/2006/main">
  <authors>
    <author>CIDEM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CIDEM:</t>
        </r>
        <r>
          <rPr>
            <sz val="8"/>
            <color indexed="81"/>
            <rFont val="Tahoma"/>
            <family val="2"/>
          </rPr>
          <t xml:space="preserve">
Estratègic: Aeroespacial, Farma, Almentació, es consideren sectors estratègics els següents: automoció, aerospacial, ferrocarril, nàutica, motocicletes, metall, maquinària agrícola, TIC i electrònica, tèxtil, aigua i medi ambient, city management, construcció i habitatge, moble, il•luminació, salut, vins i caves, gurmet, fruita dolça, suro, energia, cultura i indústries creatives i dependència.</t>
        </r>
      </text>
    </comment>
  </commentList>
</comments>
</file>

<file path=xl/comments8.xml><?xml version="1.0" encoding="utf-8"?>
<comments xmlns="http://schemas.openxmlformats.org/spreadsheetml/2006/main">
  <authors>
    <author>CIDEM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>Fòrum, Trobades One2One, Marketing, Escola d'Inversors Privats, altres...</t>
        </r>
      </text>
    </comment>
  </commentList>
</comments>
</file>

<file path=xl/comments9.xml><?xml version="1.0" encoding="utf-8"?>
<comments xmlns="http://schemas.openxmlformats.org/spreadsheetml/2006/main">
  <authors>
    <author>CIDEM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CIDEM:</t>
        </r>
        <r>
          <rPr>
            <sz val="8"/>
            <color indexed="81"/>
            <rFont val="Tahoma"/>
            <family val="2"/>
          </rPr>
          <t xml:space="preserve">
Estratègic: Aeroespacial, Farma, Almentació, es consideren sectors estratègics els següents: automoció, aerospacial, ferrocarril, nàutica, motocicletes, metall, maquinària agrícola, TIC i electrònica, tèxtil, aigua i medi ambient, city management, construcció i habitatge, moble, il•luminació, salut, vins i caves, gurmet, fruita dolça, suro, energia, cultura i indústries creatives i dependència.</t>
        </r>
      </text>
    </comment>
  </commentList>
</comments>
</file>

<file path=xl/sharedStrings.xml><?xml version="1.0" encoding="utf-8"?>
<sst xmlns="http://schemas.openxmlformats.org/spreadsheetml/2006/main" count="1354" uniqueCount="212">
  <si>
    <t>Promig de contactes per projecte</t>
  </si>
  <si>
    <t>Nombre d'operacions tancades</t>
  </si>
  <si>
    <t>Fòrums d'inversió realitzats</t>
  </si>
  <si>
    <t>Projectes presentats als fòrums</t>
  </si>
  <si>
    <t>Inversors assistents als fòrums</t>
  </si>
  <si>
    <t>Data</t>
  </si>
  <si>
    <t>Nombre de projectes presentats a inversors</t>
  </si>
  <si>
    <t>Nombre d'inversors adscrits a la xarxa</t>
  </si>
  <si>
    <t>Nombre de nous inversors durant el període</t>
  </si>
  <si>
    <t>Nombre d'inversors donats de baixa durant el període</t>
  </si>
  <si>
    <t>Desagregat de la xifra anterior</t>
  </si>
  <si>
    <t xml:space="preserve">Nombre de contactes realitzats </t>
  </si>
  <si>
    <t>Inversió total en les operacions tancades</t>
  </si>
  <si>
    <t>Volum mig per operació</t>
  </si>
  <si>
    <t>Operacions en curs</t>
  </si>
  <si>
    <t>Inversió total en curs</t>
  </si>
  <si>
    <t>Capacitat d'inversió total dels inversors de la xarxa</t>
  </si>
  <si>
    <t>Xifra subjectiva obtinguda a partir de l'intenció d'inversió mostrada pels inversors durant l'any en curs (quants recursos penses invertir d'aquí, a un any?).</t>
  </si>
  <si>
    <t>Fòrums d'inversió celebrats per les xarxes en el període.</t>
  </si>
  <si>
    <t>Quadres per omplir</t>
  </si>
  <si>
    <t>Import efectivament desemborsat</t>
  </si>
  <si>
    <t>Data del desemborsament</t>
  </si>
  <si>
    <t>Web</t>
  </si>
  <si>
    <t>Tipologia</t>
  </si>
  <si>
    <t>Nom de l'activitat</t>
  </si>
  <si>
    <t>Resultats aconseguits</t>
  </si>
  <si>
    <t>TIC</t>
  </si>
  <si>
    <t>Madrid</t>
  </si>
  <si>
    <t>Nom de l'empresa5</t>
  </si>
  <si>
    <t>Nom de l'empresa6</t>
  </si>
  <si>
    <t>Nom de l'empresa7</t>
  </si>
  <si>
    <t>Nom de l'empresa8</t>
  </si>
  <si>
    <t>Nom de l'empresa10</t>
  </si>
  <si>
    <t>Nom de l'empresa11</t>
  </si>
  <si>
    <t>Nom de l'empresa12</t>
  </si>
  <si>
    <t>Nom de l'empresa13</t>
  </si>
  <si>
    <t>Nom de l'empresa14</t>
  </si>
  <si>
    <t>Nom de l'empresa15</t>
  </si>
  <si>
    <t>Nom de l'empresa16</t>
  </si>
  <si>
    <t>Nom de l'empresa17</t>
  </si>
  <si>
    <t>Nom de l'empresa18</t>
  </si>
  <si>
    <t>Sector</t>
  </si>
  <si>
    <t>Descripció</t>
  </si>
  <si>
    <t>Categoria</t>
  </si>
  <si>
    <t>Breu descripció activitat</t>
  </si>
  <si>
    <t>Tecnològica</t>
  </si>
  <si>
    <t>Comerç electrònic</t>
  </si>
  <si>
    <t>Fase</t>
  </si>
  <si>
    <t>nº treballadors</t>
  </si>
  <si>
    <t>Seu social</t>
  </si>
  <si>
    <t>Provincia</t>
  </si>
  <si>
    <t>Data de la operació</t>
  </si>
  <si>
    <t>nº inversors de la XIP que han invertit</t>
  </si>
  <si>
    <t>Business Angel</t>
  </si>
  <si>
    <t>VC</t>
  </si>
  <si>
    <t>Family Office</t>
  </si>
  <si>
    <t>Inversor1 de la XIP</t>
  </si>
  <si>
    <t>Tipus</t>
  </si>
  <si>
    <t>Instrument</t>
  </si>
  <si>
    <t>Import</t>
  </si>
  <si>
    <t>Inversor2 de la XIP</t>
  </si>
  <si>
    <t>Inversor3 de la XIP</t>
  </si>
  <si>
    <t>Inversor4 de la XIP</t>
  </si>
  <si>
    <t>Inversor5 de la XIP</t>
  </si>
  <si>
    <t>Inserir més inversors si cal...</t>
  </si>
  <si>
    <t>Import total inversors XIP</t>
  </si>
  <si>
    <t>Import total Ronda (incloent altres inversors però NO deute)</t>
  </si>
  <si>
    <t>Obligatori disposar de justificants si vols subvenció</t>
  </si>
  <si>
    <t>Resum executiu de l'empresa</t>
  </si>
  <si>
    <t>No esborrar --&gt;</t>
  </si>
  <si>
    <t>Sí</t>
  </si>
  <si>
    <t>Llavor</t>
  </si>
  <si>
    <t>Barcelona</t>
  </si>
  <si>
    <t>Capital</t>
  </si>
  <si>
    <t>Salut</t>
  </si>
  <si>
    <t>No</t>
  </si>
  <si>
    <t>Arrancada</t>
  </si>
  <si>
    <t>Girona</t>
  </si>
  <si>
    <t>Préstec participatiu</t>
  </si>
  <si>
    <t>Energia</t>
  </si>
  <si>
    <t>Expansió</t>
  </si>
  <si>
    <t>Lleida</t>
  </si>
  <si>
    <t>Préstec ordinari</t>
  </si>
  <si>
    <t>Altres</t>
  </si>
  <si>
    <t>Tarragona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</si>
  <si>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</si>
  <si>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</si>
  <si>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</si>
  <si>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</si>
  <si>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</si>
  <si>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</si>
  <si>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</si>
  <si>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Balears, Illes</t>
  </si>
  <si>
    <t>Bizkaia</t>
  </si>
  <si>
    <t>Burgos</t>
  </si>
  <si>
    <t>Cáceres</t>
  </si>
  <si>
    <t>Cádiz</t>
  </si>
  <si>
    <t>Cantabria</t>
  </si>
  <si>
    <t>Castellón/Castelló</t>
  </si>
  <si>
    <t>Ceuta</t>
  </si>
  <si>
    <t>Ciudad Real</t>
  </si>
  <si>
    <t>Córdoba</t>
  </si>
  <si>
    <t>Coruña, A</t>
  </si>
  <si>
    <t>Cuenca</t>
  </si>
  <si>
    <t>Gipuzkoa</t>
  </si>
  <si>
    <t>Granada</t>
  </si>
  <si>
    <t>Guadalajara</t>
  </si>
  <si>
    <t>Huelva</t>
  </si>
  <si>
    <t>Huesca</t>
  </si>
  <si>
    <t>Jaén</t>
  </si>
  <si>
    <t>León</t>
  </si>
  <si>
    <t>Lugo</t>
  </si>
  <si>
    <t>Málaga</t>
  </si>
  <si>
    <t>Melilla</t>
  </si>
  <si>
    <t>Murcia</t>
  </si>
  <si>
    <t>Navarra</t>
  </si>
  <si>
    <t>Ourense</t>
  </si>
  <si>
    <t>Palencia</t>
  </si>
  <si>
    <t>Palmas, Las</t>
  </si>
  <si>
    <t>Pontevedra</t>
  </si>
  <si>
    <t>Rioja, La</t>
  </si>
  <si>
    <t>Salamanca</t>
  </si>
  <si>
    <t>Santa Cruz de Tenerife</t>
  </si>
  <si>
    <t>Segovia</t>
  </si>
  <si>
    <t>Sevilla</t>
  </si>
  <si>
    <t>Soria</t>
  </si>
  <si>
    <t>Teruel</t>
  </si>
  <si>
    <t>Toledo</t>
  </si>
  <si>
    <t>Valencia/Valéncia</t>
  </si>
  <si>
    <t>Valladolid</t>
  </si>
  <si>
    <t>Zamora</t>
  </si>
  <si>
    <t>Zaragoza</t>
  </si>
  <si>
    <t>Industrial</t>
  </si>
  <si>
    <t>BA</t>
  </si>
  <si>
    <t>Data de la inscripció de l'empresa a la XIP</t>
  </si>
  <si>
    <t>Data d'inscripció dels inversors a la XIP</t>
  </si>
  <si>
    <t>Data registre escriptures</t>
  </si>
  <si>
    <t>Municipi</t>
  </si>
  <si>
    <t>Nom (o inicials)</t>
  </si>
  <si>
    <t>Data desemborsament</t>
  </si>
  <si>
    <t>Per a totes les operacions catalanes realitzades</t>
  </si>
  <si>
    <t>INFORMACIÓ REREFENT A LA DEMANDA</t>
  </si>
  <si>
    <t>EXPLICACIÓ</t>
  </si>
  <si>
    <t>INFORMACIÓ REFERENT A L'OFERTA</t>
  </si>
  <si>
    <t>INFORMACIÓ REFERENT A OPERACIONS TANCADES</t>
  </si>
  <si>
    <r>
      <t xml:space="preserve">Càlcul automàtic. És igual a </t>
    </r>
    <r>
      <rPr>
        <b/>
        <i/>
        <sz val="9"/>
        <color indexed="51"/>
        <rFont val="Calibri"/>
        <family val="2"/>
      </rPr>
      <t>(9)</t>
    </r>
    <r>
      <rPr>
        <i/>
        <sz val="9"/>
        <rFont val="Calibri"/>
        <family val="2"/>
      </rPr>
      <t xml:space="preserve"> / </t>
    </r>
    <r>
      <rPr>
        <b/>
        <i/>
        <sz val="9"/>
        <color indexed="51"/>
        <rFont val="Calibri"/>
        <family val="2"/>
      </rPr>
      <t>(2)</t>
    </r>
    <r>
      <rPr>
        <b/>
        <i/>
        <sz val="9"/>
        <rFont val="Calibri"/>
        <family val="2"/>
      </rPr>
      <t xml:space="preserve"> </t>
    </r>
  </si>
  <si>
    <r>
      <t xml:space="preserve">Total d'inversió en el període, resultant de les operacions tancades </t>
    </r>
    <r>
      <rPr>
        <b/>
        <i/>
        <sz val="9"/>
        <color indexed="51"/>
        <rFont val="Calibri"/>
        <family val="2"/>
      </rPr>
      <t>(11)</t>
    </r>
  </si>
  <si>
    <r>
      <t xml:space="preserve">Càlcul automàtic. És igual a </t>
    </r>
    <r>
      <rPr>
        <b/>
        <i/>
        <sz val="9"/>
        <color indexed="51"/>
        <rFont val="Calibri"/>
        <family val="2"/>
      </rPr>
      <t>(12)</t>
    </r>
    <r>
      <rPr>
        <b/>
        <i/>
        <sz val="9"/>
        <rFont val="Calibri"/>
        <family val="2"/>
      </rPr>
      <t xml:space="preserve"> / </t>
    </r>
    <r>
      <rPr>
        <b/>
        <i/>
        <sz val="9"/>
        <color indexed="51"/>
        <rFont val="Calibri"/>
        <family val="2"/>
      </rPr>
      <t>(11)</t>
    </r>
    <r>
      <rPr>
        <i/>
        <sz val="9"/>
        <rFont val="Calibri"/>
        <family val="2"/>
      </rPr>
      <t xml:space="preserve"> </t>
    </r>
  </si>
  <si>
    <r>
      <t xml:space="preserve">Nombre de projectes totals presentats en Fòrums d'Inversió durant el període. </t>
    </r>
    <r>
      <rPr>
        <b/>
        <i/>
        <sz val="9"/>
        <color indexed="51"/>
        <rFont val="Calibri"/>
        <family val="2"/>
      </rPr>
      <t>(16)</t>
    </r>
  </si>
  <si>
    <r>
      <t xml:space="preserve">Nombre d'assistents totals en els Fòrums realitzats durant el període </t>
    </r>
    <r>
      <rPr>
        <b/>
        <i/>
        <sz val="10"/>
        <color indexed="51"/>
        <rFont val="Calibri"/>
        <family val="2"/>
      </rPr>
      <t>(16)</t>
    </r>
  </si>
  <si>
    <t>Operacions</t>
  </si>
  <si>
    <t>Family offices i empreses</t>
  </si>
  <si>
    <t>Fons de Capital Risc</t>
  </si>
  <si>
    <t xml:space="preserve">Inversors privats persones físiques (business angels)     </t>
  </si>
  <si>
    <t>Nombre Inversors actius de la xarxa</t>
  </si>
  <si>
    <t xml:space="preserve"> Persones físiques dones                                                      (desagregat de la xifra anterior)</t>
  </si>
  <si>
    <t>3.1</t>
  </si>
  <si>
    <t>3.2</t>
  </si>
  <si>
    <t>3.3</t>
  </si>
  <si>
    <t>1er trimestre 2015</t>
  </si>
  <si>
    <t>2n trimestre 2015</t>
  </si>
  <si>
    <t>3er trimestre 2015</t>
  </si>
  <si>
    <t>4rt trimestre 2015</t>
  </si>
  <si>
    <t>Nom de l'empresa1</t>
  </si>
  <si>
    <t>Nom de l'empresa2</t>
  </si>
  <si>
    <t>Nom de l'empresa3</t>
  </si>
  <si>
    <t>Nom de l'empresa4</t>
  </si>
  <si>
    <t>Total 2015</t>
  </si>
  <si>
    <t>Total / Mitjana 2015</t>
  </si>
  <si>
    <r>
      <t xml:space="preserve">Nombre de projectes </t>
    </r>
    <r>
      <rPr>
        <b/>
        <i/>
        <sz val="10"/>
        <rFont val="Calibri"/>
        <family val="2"/>
      </rPr>
      <t>atesos</t>
    </r>
  </si>
  <si>
    <t>Inversors privats persones físiques no acreditats</t>
  </si>
  <si>
    <t>3.4</t>
  </si>
  <si>
    <t>BUSINESS ANGELS</t>
  </si>
  <si>
    <t>Nombre de projectes d'empreses catalanes que s'han adreçat a la xarxa sol·licitant informació i/o finançament.</t>
  </si>
  <si>
    <t>Projectes que la xarxa ha decidit presentar als inversors (catalans ó no), ja sigui presentant-los a Fòrums d'Inversió, publicant resums a la intranet o muntant reunions vis a vis amb inversors. S'entèn que la xarxa ha realitzat una tasca d'investment readiness anterior a aquest pas.</t>
  </si>
  <si>
    <t>Nombre d'inversors (catalans ó no) actual de les xarxes,aquells que han signat un document d'adscripció. Aquest agregat és el resultat dels inversors de la xarxa en el període anterior + les noves altes - les baixes.</t>
  </si>
  <si>
    <t>Inversors (catalans ó no) que s'han donat d'alta a la la xarxa (en el període)</t>
  </si>
  <si>
    <t>Inversors (catalans ó no)  que s'han donat de baixa de la xarxa (en el període)</t>
  </si>
  <si>
    <r>
      <t xml:space="preserve">Nombre total de contactes que han rebut les empreses catalanes presentades a inversors </t>
    </r>
    <r>
      <rPr>
        <b/>
        <i/>
        <sz val="9"/>
        <color indexed="51"/>
        <rFont val="Calibri"/>
        <family val="2"/>
      </rPr>
      <t>(2)</t>
    </r>
    <r>
      <rPr>
        <i/>
        <sz val="9"/>
        <rFont val="Calibri"/>
        <family val="2"/>
      </rPr>
      <t>. S'entèn com a contacte la reunió, trucada o mostra d'interès directe per part d'un inversor privat adscrit a la xarxa respecte un projecte. No s'entèn com a contactes fets, per exemple, multiplicar el nombre d'assistents a un Fòrum x cada projecte presentat.</t>
    </r>
  </si>
  <si>
    <r>
      <t xml:space="preserve">Volum d'inversió catalana que provablement s'aconseguirà atenent a les negociacions indicades a l'apartat </t>
    </r>
    <r>
      <rPr>
        <b/>
        <i/>
        <sz val="9"/>
        <color indexed="51"/>
        <rFont val="Calibri"/>
        <family val="2"/>
      </rPr>
      <t>(14)</t>
    </r>
  </si>
  <si>
    <t>Nombre de contactes que han generat en negociacions entre inversors i emprenedors que tenen altes possibilitats d'acabar en operació catalana tancada amb èxit. És un valor subjectiu i s'entèn que es tracta de negociacions resultat de més d'una trobada i on l'inversor ha mostrat un interès franc pel projecte. Valor assignat al període.</t>
  </si>
  <si>
    <t>Nombre d'operacions catalanes tancades en el període. S'entèn operació catalana tancada quan es produeix la inversió efectiva en capital o quasicapital per part d'un o més inversors de la xarxa en un dels projectes que aquesta ha presentat.</t>
  </si>
  <si>
    <t>1er trimestre 2016</t>
  </si>
  <si>
    <t>2n trimestre 2016</t>
  </si>
  <si>
    <t>3er trimestre 2016</t>
  </si>
  <si>
    <t>4rt trimestre 2016</t>
  </si>
  <si>
    <t>Total 2016</t>
  </si>
  <si>
    <t>Total / Mitjana 2016</t>
  </si>
  <si>
    <t>1er trimestre 2017</t>
  </si>
  <si>
    <t>2n trimestre 2017</t>
  </si>
  <si>
    <t>3er trimestre 2017</t>
  </si>
  <si>
    <t>4rt trimestre 2017</t>
  </si>
  <si>
    <t>Total 2017</t>
  </si>
  <si>
    <t>Total / Mitjana 2017</t>
  </si>
  <si>
    <t>1er trimestre 2018</t>
  </si>
  <si>
    <t>2n trimestre 2018</t>
  </si>
  <si>
    <t>3er trimestre 2018</t>
  </si>
  <si>
    <t>4rt trimestre 2018</t>
  </si>
  <si>
    <t>Total 2018</t>
  </si>
  <si>
    <t>Total / Mitjana 2018</t>
  </si>
  <si>
    <t>Total 2019</t>
  </si>
  <si>
    <t>3er trimestre 2019</t>
  </si>
  <si>
    <t>2n trimestre 2019</t>
  </si>
  <si>
    <t>1er trimestre 2019</t>
  </si>
  <si>
    <t>Total / Mitjana 2019</t>
  </si>
  <si>
    <t>1er trimestre 2020</t>
  </si>
  <si>
    <t>2n trimestre 2020</t>
  </si>
  <si>
    <t>3er trimestre 2020</t>
  </si>
  <si>
    <t>Total 2020</t>
  </si>
  <si>
    <t>Total / Mitjana 2020</t>
  </si>
  <si>
    <t>4rt trimestre 2019</t>
  </si>
  <si>
    <t>4rt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</si>
</sst>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4" formatCode="#,##0.0"/>
    <numFmt numFmtId="175" formatCode="_-* #,##0.00\ [$€]_-;\-* #,##0.00\ [$€]_-;_-* &quot;-&quot;??\ [$€]_-;_-@_-"/>
    <numFmt numFmtId="176" formatCode="_-* #,##0\ [$€]_-;\-* #,##0\ [$€]_-;_-* &quot;-&quot;??\ [$€]_-;_-@_-"/>
    <numFmt numFmtId="180" formatCode="#,##0\ &quot;€&quot;"/>
    <numFmt numFmtId="208" formatCode="_-* #,##0.00\ [$€-403]_-;\-* #,##0.00\ [$€-403]_-;_-* &quot;-&quot;??\ [$€-403]_-;_-@_-"/>
    <numFmt numFmtId="210" formatCode="_-* #,##0\ [$€-403]_-;\-* #,##0\ [$€-403]_-;_-* &quot;-&quot;??\ [$€-403]_-;_-@_-"/>
    <numFmt numFmtId="214" formatCode="#,##0_ ;\-#,##0\ "/>
  </numFmts>
  <fonts count="39" x14ac:knownFonts="1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color indexed="81"/>
      <name val="Tahoma"/>
      <family val="2"/>
    </font>
    <font>
      <sz val="16"/>
      <name val="Arial"/>
      <family val="2"/>
    </font>
    <font>
      <b/>
      <u/>
      <sz val="10"/>
      <name val="Arial"/>
      <family val="2"/>
    </font>
    <font>
      <b/>
      <sz val="8"/>
      <color indexed="81"/>
      <name val="Tahoma"/>
      <family val="2"/>
    </font>
    <font>
      <b/>
      <u/>
      <sz val="14"/>
      <name val="Arial"/>
      <family val="2"/>
    </font>
    <font>
      <b/>
      <i/>
      <sz val="9"/>
      <color indexed="51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b/>
      <i/>
      <sz val="10"/>
      <color indexed="51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0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b/>
      <i/>
      <sz val="10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3F3F3F"/>
      <name val="Arial"/>
      <family val="2"/>
    </font>
    <font>
      <b/>
      <sz val="15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/>
      <top style="thin">
        <color rgb="FF3F3F3F"/>
      </top>
      <bottom style="thin">
        <color rgb="FF7F7F7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0" fontId="19" fillId="6" borderId="53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75" fontId="1" fillId="0" borderId="0" applyFont="0" applyFill="0" applyBorder="0" applyAlignment="0" applyProtection="0"/>
    <xf numFmtId="0" fontId="20" fillId="6" borderId="54" applyNumberFormat="0" applyAlignment="0" applyProtection="0"/>
    <xf numFmtId="0" fontId="21" fillId="0" borderId="0" applyNumberFormat="0" applyFill="0" applyBorder="0" applyAlignment="0" applyProtection="0"/>
    <xf numFmtId="0" fontId="22" fillId="0" borderId="55" applyNumberFormat="0" applyFill="0" applyAlignment="0" applyProtection="0"/>
    <xf numFmtId="0" fontId="23" fillId="0" borderId="56" applyNumberFormat="0" applyFill="0" applyAlignment="0" applyProtection="0"/>
  </cellStyleXfs>
  <cellXfs count="256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21" fillId="0" borderId="0" xfId="5" applyAlignment="1">
      <alignment vertical="center"/>
    </xf>
    <xf numFmtId="0" fontId="5" fillId="7" borderId="0" xfId="0" applyFont="1" applyFill="1" applyAlignment="1">
      <alignment vertical="center" wrapText="1"/>
    </xf>
    <xf numFmtId="0" fontId="5" fillId="0" borderId="0" xfId="0" applyFont="1"/>
    <xf numFmtId="0" fontId="0" fillId="7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08" fontId="0" fillId="0" borderId="2" xfId="0" applyNumberFormat="1" applyBorder="1" applyAlignment="1">
      <alignment horizontal="center" vertical="center"/>
    </xf>
    <xf numFmtId="210" fontId="0" fillId="0" borderId="0" xfId="0" applyNumberFormat="1" applyAlignment="1">
      <alignment horizontal="center"/>
    </xf>
    <xf numFmtId="0" fontId="11" fillId="8" borderId="3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25" fillId="8" borderId="3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8" borderId="4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 wrapText="1"/>
    </xf>
    <xf numFmtId="0" fontId="26" fillId="9" borderId="7" xfId="0" applyFont="1" applyFill="1" applyBorder="1" applyAlignment="1">
      <alignment horizontal="center" vertical="center"/>
    </xf>
    <xf numFmtId="0" fontId="27" fillId="0" borderId="8" xfId="0" applyFont="1" applyBorder="1" applyAlignment="1">
      <alignment vertical="center" wrapText="1"/>
    </xf>
    <xf numFmtId="0" fontId="27" fillId="2" borderId="0" xfId="0" applyFont="1" applyFill="1" applyBorder="1" applyAlignment="1">
      <alignment vertical="center" wrapText="1"/>
    </xf>
    <xf numFmtId="0" fontId="28" fillId="0" borderId="8" xfId="0" applyFont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right" vertical="center"/>
    </xf>
    <xf numFmtId="0" fontId="27" fillId="0" borderId="9" xfId="0" applyFont="1" applyBorder="1" applyAlignment="1">
      <alignment vertical="center" wrapText="1"/>
    </xf>
    <xf numFmtId="0" fontId="29" fillId="2" borderId="0" xfId="0" applyFont="1" applyFill="1" applyBorder="1" applyAlignment="1">
      <alignment vertical="center" wrapText="1"/>
    </xf>
    <xf numFmtId="0" fontId="28" fillId="3" borderId="9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center" vertical="center"/>
    </xf>
    <xf numFmtId="0" fontId="25" fillId="8" borderId="7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6" fillId="9" borderId="3" xfId="0" applyFont="1" applyFill="1" applyBorder="1" applyAlignment="1">
      <alignment horizontal="center" vertical="center"/>
    </xf>
    <xf numFmtId="0" fontId="27" fillId="0" borderId="3" xfId="0" applyFont="1" applyBorder="1" applyAlignment="1">
      <alignment vertical="center" wrapText="1"/>
    </xf>
    <xf numFmtId="0" fontId="28" fillId="0" borderId="3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24" fillId="2" borderId="0" xfId="0" applyFont="1" applyFill="1" applyBorder="1" applyAlignment="1">
      <alignment horizontal="right" vertical="center" wrapText="1"/>
    </xf>
    <xf numFmtId="0" fontId="26" fillId="9" borderId="11" xfId="0" applyFont="1" applyFill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8" fillId="9" borderId="3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7" fillId="4" borderId="9" xfId="0" applyFont="1" applyFill="1" applyBorder="1" applyAlignment="1">
      <alignment vertical="center" wrapText="1"/>
    </xf>
    <xf numFmtId="0" fontId="28" fillId="4" borderId="9" xfId="0" applyFont="1" applyFill="1" applyBorder="1" applyAlignment="1">
      <alignment vertical="center" wrapText="1"/>
    </xf>
    <xf numFmtId="174" fontId="24" fillId="2" borderId="0" xfId="0" applyNumberFormat="1" applyFont="1" applyFill="1" applyBorder="1" applyAlignment="1">
      <alignment horizontal="right" vertical="center"/>
    </xf>
    <xf numFmtId="0" fontId="28" fillId="2" borderId="0" xfId="0" applyFont="1" applyFill="1" applyBorder="1" applyAlignment="1">
      <alignment vertical="center" wrapText="1"/>
    </xf>
    <xf numFmtId="174" fontId="24" fillId="2" borderId="0" xfId="0" applyNumberFormat="1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3" fontId="24" fillId="2" borderId="0" xfId="0" applyNumberFormat="1" applyFont="1" applyFill="1" applyBorder="1" applyAlignment="1">
      <alignment horizontal="right" vertical="center"/>
    </xf>
    <xf numFmtId="0" fontId="27" fillId="4" borderId="13" xfId="0" applyFont="1" applyFill="1" applyBorder="1" applyAlignment="1">
      <alignment vertical="center" wrapText="1"/>
    </xf>
    <xf numFmtId="0" fontId="28" fillId="4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8" fillId="0" borderId="13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25" fillId="10" borderId="3" xfId="0" applyFont="1" applyFill="1" applyBorder="1" applyAlignment="1">
      <alignment horizontal="center" vertical="center" wrapText="1"/>
    </xf>
    <xf numFmtId="0" fontId="25" fillId="10" borderId="7" xfId="0" applyFont="1" applyFill="1" applyBorder="1" applyAlignment="1">
      <alignment horizontal="center" vertical="center" wrapText="1"/>
    </xf>
    <xf numFmtId="0" fontId="31" fillId="8" borderId="14" xfId="1" applyFont="1" applyFill="1" applyBorder="1"/>
    <xf numFmtId="0" fontId="31" fillId="8" borderId="15" xfId="1" applyFont="1" applyFill="1" applyBorder="1"/>
    <xf numFmtId="0" fontId="31" fillId="8" borderId="15" xfId="1" applyFont="1" applyFill="1" applyBorder="1" applyAlignment="1">
      <alignment vertical="center"/>
    </xf>
    <xf numFmtId="0" fontId="31" fillId="8" borderId="16" xfId="1" applyFont="1" applyFill="1" applyBorder="1"/>
    <xf numFmtId="0" fontId="31" fillId="8" borderId="14" xfId="1" applyFont="1" applyFill="1" applyBorder="1" applyAlignment="1">
      <alignment horizontal="right" vertical="center"/>
    </xf>
    <xf numFmtId="0" fontId="31" fillId="8" borderId="15" xfId="1" applyFont="1" applyFill="1" applyBorder="1" applyAlignment="1">
      <alignment horizontal="right" vertical="center"/>
    </xf>
    <xf numFmtId="0" fontId="31" fillId="8" borderId="17" xfId="1" applyFont="1" applyFill="1" applyBorder="1" applyAlignment="1">
      <alignment horizontal="right" vertical="center"/>
    </xf>
    <xf numFmtId="210" fontId="32" fillId="11" borderId="54" xfId="4" applyNumberFormat="1" applyFont="1" applyFill="1"/>
    <xf numFmtId="210" fontId="32" fillId="11" borderId="57" xfId="4" applyNumberFormat="1" applyFont="1" applyFill="1" applyBorder="1" applyAlignment="1">
      <alignment horizontal="center" vertical="center"/>
    </xf>
    <xf numFmtId="210" fontId="20" fillId="11" borderId="58" xfId="4" applyNumberFormat="1" applyFill="1" applyBorder="1"/>
    <xf numFmtId="0" fontId="33" fillId="11" borderId="59" xfId="1" applyFont="1" applyFill="1" applyBorder="1" applyAlignment="1">
      <alignment vertical="center" wrapText="1"/>
    </xf>
    <xf numFmtId="0" fontId="34" fillId="10" borderId="4" xfId="0" applyFont="1" applyFill="1" applyBorder="1" applyAlignment="1">
      <alignment horizontal="center" vertical="center"/>
    </xf>
    <xf numFmtId="0" fontId="34" fillId="10" borderId="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9" xfId="0" applyFont="1" applyBorder="1" applyAlignment="1">
      <alignment horizontal="center"/>
    </xf>
    <xf numFmtId="210" fontId="0" fillId="0" borderId="19" xfId="0" applyNumberFormat="1" applyBorder="1" applyAlignment="1">
      <alignment horizontal="center"/>
    </xf>
    <xf numFmtId="14" fontId="0" fillId="0" borderId="19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31" fillId="8" borderId="21" xfId="1" applyFont="1" applyFill="1" applyBorder="1" applyAlignment="1">
      <alignment horizontal="right" vertical="center"/>
    </xf>
    <xf numFmtId="14" fontId="0" fillId="0" borderId="20" xfId="0" applyNumberFormat="1" applyBorder="1" applyAlignment="1">
      <alignment horizontal="center"/>
    </xf>
    <xf numFmtId="0" fontId="16" fillId="9" borderId="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 wrapText="1"/>
    </xf>
    <xf numFmtId="0" fontId="0" fillId="0" borderId="19" xfId="0" applyBorder="1" applyAlignment="1">
      <alignment horizontal="left"/>
    </xf>
    <xf numFmtId="0" fontId="33" fillId="11" borderId="60" xfId="4" applyFont="1" applyFill="1" applyBorder="1" applyAlignment="1">
      <alignment vertical="center" wrapText="1"/>
    </xf>
    <xf numFmtId="0" fontId="25" fillId="8" borderId="5" xfId="0" applyFont="1" applyFill="1" applyBorder="1" applyAlignment="1">
      <alignment horizontal="center" vertical="center" wrapText="1" shrinkToFit="1"/>
    </xf>
    <xf numFmtId="0" fontId="33" fillId="0" borderId="22" xfId="7" applyFont="1" applyBorder="1"/>
    <xf numFmtId="0" fontId="33" fillId="8" borderId="23" xfId="1" applyFont="1" applyFill="1" applyBorder="1" applyAlignment="1">
      <alignment horizontal="center" vertical="center" wrapText="1"/>
    </xf>
    <xf numFmtId="0" fontId="33" fillId="8" borderId="24" xfId="1" applyFont="1" applyFill="1" applyBorder="1" applyAlignment="1">
      <alignment horizontal="center" vertical="center" wrapText="1"/>
    </xf>
    <xf numFmtId="0" fontId="33" fillId="12" borderId="4" xfId="7" applyFont="1" applyFill="1" applyBorder="1" applyAlignment="1">
      <alignment horizontal="center" wrapText="1"/>
    </xf>
    <xf numFmtId="0" fontId="33" fillId="12" borderId="5" xfId="7" applyFont="1" applyFill="1" applyBorder="1" applyAlignment="1">
      <alignment horizontal="center" wrapText="1"/>
    </xf>
    <xf numFmtId="0" fontId="33" fillId="12" borderId="5" xfId="7" applyFont="1" applyFill="1" applyBorder="1" applyAlignment="1">
      <alignment horizontal="center"/>
    </xf>
    <xf numFmtId="0" fontId="33" fillId="12" borderId="6" xfId="7" applyFont="1" applyFill="1" applyBorder="1" applyAlignment="1">
      <alignment horizontal="center"/>
    </xf>
    <xf numFmtId="0" fontId="35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174" fontId="24" fillId="4" borderId="26" xfId="0" applyNumberFormat="1" applyFont="1" applyFill="1" applyBorder="1" applyAlignment="1">
      <alignment horizontal="center" vertical="center"/>
    </xf>
    <xf numFmtId="174" fontId="24" fillId="4" borderId="27" xfId="0" applyNumberFormat="1" applyFont="1" applyFill="1" applyBorder="1" applyAlignment="1">
      <alignment horizontal="center" vertical="center"/>
    </xf>
    <xf numFmtId="174" fontId="24" fillId="4" borderId="17" xfId="0" applyNumberFormat="1" applyFont="1" applyFill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176" fontId="24" fillId="0" borderId="32" xfId="3" applyNumberFormat="1" applyFont="1" applyBorder="1" applyAlignment="1">
      <alignment horizontal="right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176" fontId="24" fillId="0" borderId="34" xfId="3" applyNumberFormat="1" applyFont="1" applyFill="1" applyBorder="1" applyAlignment="1">
      <alignment horizontal="center" vertical="center"/>
    </xf>
    <xf numFmtId="176" fontId="24" fillId="0" borderId="2" xfId="3" applyNumberFormat="1" applyFont="1" applyFill="1" applyBorder="1" applyAlignment="1">
      <alignment horizontal="center" vertical="center"/>
    </xf>
    <xf numFmtId="176" fontId="24" fillId="0" borderId="2" xfId="3" applyNumberFormat="1" applyFont="1" applyFill="1" applyBorder="1" applyAlignment="1">
      <alignment horizontal="right" vertical="center"/>
    </xf>
    <xf numFmtId="176" fontId="24" fillId="0" borderId="15" xfId="3" applyNumberFormat="1" applyFont="1" applyBorder="1" applyAlignment="1">
      <alignment horizontal="right" vertical="center"/>
    </xf>
    <xf numFmtId="3" fontId="24" fillId="0" borderId="34" xfId="0" applyNumberFormat="1" applyFont="1" applyFill="1" applyBorder="1" applyAlignment="1">
      <alignment horizontal="center" vertical="center"/>
    </xf>
    <xf numFmtId="3" fontId="24" fillId="0" borderId="2" xfId="0" applyNumberFormat="1" applyFont="1" applyFill="1" applyBorder="1" applyAlignment="1">
      <alignment horizontal="center" vertical="center"/>
    </xf>
    <xf numFmtId="3" fontId="24" fillId="0" borderId="15" xfId="0" applyNumberFormat="1" applyFont="1" applyFill="1" applyBorder="1" applyAlignment="1">
      <alignment horizontal="center" vertical="center"/>
    </xf>
    <xf numFmtId="176" fontId="24" fillId="0" borderId="27" xfId="3" applyNumberFormat="1" applyFont="1" applyFill="1" applyBorder="1" applyAlignment="1">
      <alignment horizontal="center" vertical="center"/>
    </xf>
    <xf numFmtId="176" fontId="24" fillId="0" borderId="17" xfId="3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176" fontId="24" fillId="0" borderId="35" xfId="3" applyNumberFormat="1" applyFont="1" applyFill="1" applyBorder="1" applyAlignment="1">
      <alignment horizontal="center" vertical="center" wrapText="1"/>
    </xf>
    <xf numFmtId="176" fontId="24" fillId="0" borderId="4" xfId="3" applyNumberFormat="1" applyFont="1" applyFill="1" applyBorder="1" applyAlignment="1">
      <alignment horizontal="center" vertical="center" wrapText="1"/>
    </xf>
    <xf numFmtId="176" fontId="24" fillId="0" borderId="5" xfId="3" applyNumberFormat="1" applyFont="1" applyFill="1" applyBorder="1" applyAlignment="1">
      <alignment horizontal="center" vertical="center" wrapText="1"/>
    </xf>
    <xf numFmtId="214" fontId="24" fillId="0" borderId="35" xfId="3" applyNumberFormat="1" applyFont="1" applyFill="1" applyBorder="1" applyAlignment="1">
      <alignment horizontal="center" vertical="center" wrapText="1"/>
    </xf>
    <xf numFmtId="214" fontId="24" fillId="0" borderId="4" xfId="3" applyNumberFormat="1" applyFont="1" applyFill="1" applyBorder="1" applyAlignment="1">
      <alignment horizontal="center" vertical="center" wrapText="1"/>
    </xf>
    <xf numFmtId="214" fontId="24" fillId="0" borderId="5" xfId="3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31" fillId="9" borderId="12" xfId="0" applyFont="1" applyFill="1" applyBorder="1" applyAlignment="1">
      <alignment horizontal="center" vertical="center"/>
    </xf>
    <xf numFmtId="14" fontId="17" fillId="0" borderId="36" xfId="0" applyNumberFormat="1" applyFont="1" applyBorder="1" applyAlignment="1">
      <alignment horizontal="left" vertical="center" wrapText="1"/>
    </xf>
    <xf numFmtId="0" fontId="17" fillId="0" borderId="37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 wrapText="1"/>
    </xf>
    <xf numFmtId="0" fontId="34" fillId="10" borderId="6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5" fillId="0" borderId="0" xfId="0" applyFont="1" applyAlignment="1">
      <alignment horizontal="center"/>
    </xf>
    <xf numFmtId="210" fontId="37" fillId="11" borderId="58" xfId="4" applyNumberFormat="1" applyFont="1" applyFill="1" applyBorder="1" applyAlignment="1">
      <alignment horizontal="center"/>
    </xf>
    <xf numFmtId="210" fontId="37" fillId="11" borderId="58" xfId="4" applyNumberFormat="1" applyFont="1" applyFill="1" applyBorder="1"/>
    <xf numFmtId="0" fontId="5" fillId="0" borderId="7" xfId="0" applyFont="1" applyFill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5" xfId="2" applyFont="1" applyBorder="1" applyAlignment="1" applyProtection="1">
      <alignment horizontal="center"/>
    </xf>
    <xf numFmtId="14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80" fontId="5" fillId="0" borderId="25" xfId="0" applyNumberFormat="1" applyFont="1" applyBorder="1" applyAlignment="1">
      <alignment horizontal="center" wrapText="1"/>
    </xf>
    <xf numFmtId="14" fontId="5" fillId="0" borderId="28" xfId="0" applyNumberFormat="1" applyFont="1" applyFill="1" applyBorder="1" applyAlignment="1">
      <alignment horizontal="center" wrapText="1"/>
    </xf>
    <xf numFmtId="14" fontId="5" fillId="0" borderId="28" xfId="0" applyNumberFormat="1" applyFont="1" applyBorder="1" applyAlignment="1">
      <alignment horizontal="center"/>
    </xf>
    <xf numFmtId="210" fontId="5" fillId="0" borderId="25" xfId="0" applyNumberFormat="1" applyFont="1" applyBorder="1" applyAlignment="1">
      <alignment horizontal="center"/>
    </xf>
    <xf numFmtId="14" fontId="0" fillId="0" borderId="0" xfId="0" applyNumberFormat="1"/>
    <xf numFmtId="214" fontId="24" fillId="0" borderId="32" xfId="3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210" fontId="0" fillId="0" borderId="25" xfId="0" applyNumberFormat="1" applyBorder="1" applyAlignment="1">
      <alignment horizontal="center"/>
    </xf>
    <xf numFmtId="14" fontId="0" fillId="0" borderId="28" xfId="0" applyNumberFormat="1" applyBorder="1" applyAlignment="1">
      <alignment horizontal="center"/>
    </xf>
    <xf numFmtId="0" fontId="5" fillId="0" borderId="40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5" fillId="0" borderId="37" xfId="0" applyFont="1" applyFill="1" applyBorder="1" applyAlignment="1">
      <alignment vertical="center"/>
    </xf>
    <xf numFmtId="0" fontId="5" fillId="0" borderId="37" xfId="0" applyFont="1" applyBorder="1"/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wrapText="1"/>
    </xf>
    <xf numFmtId="0" fontId="17" fillId="0" borderId="43" xfId="0" applyFont="1" applyBorder="1" applyAlignment="1">
      <alignment vertical="center" wrapText="1"/>
    </xf>
    <xf numFmtId="3" fontId="17" fillId="0" borderId="43" xfId="0" applyNumberFormat="1" applyFont="1" applyBorder="1" applyAlignment="1">
      <alignment vertical="center" wrapText="1"/>
    </xf>
    <xf numFmtId="0" fontId="25" fillId="2" borderId="44" xfId="0" applyFont="1" applyFill="1" applyBorder="1" applyAlignment="1">
      <alignment horizontal="center" vertical="center" wrapText="1"/>
    </xf>
    <xf numFmtId="0" fontId="25" fillId="9" borderId="24" xfId="0" applyFont="1" applyFill="1" applyBorder="1" applyAlignment="1">
      <alignment horizontal="center" vertical="center" wrapText="1"/>
    </xf>
    <xf numFmtId="0" fontId="25" fillId="12" borderId="7" xfId="0" applyFont="1" applyFill="1" applyBorder="1" applyAlignment="1">
      <alignment vertical="center"/>
    </xf>
    <xf numFmtId="0" fontId="25" fillId="12" borderId="9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5" fillId="12" borderId="10" xfId="0" applyFont="1" applyFill="1" applyBorder="1" applyAlignment="1">
      <alignment vertical="center"/>
    </xf>
    <xf numFmtId="0" fontId="25" fillId="9" borderId="3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5" fillId="12" borderId="13" xfId="0" applyFont="1" applyFill="1" applyBorder="1" applyAlignment="1">
      <alignment vertical="center"/>
    </xf>
    <xf numFmtId="0" fontId="24" fillId="0" borderId="45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176" fontId="24" fillId="4" borderId="45" xfId="3" applyNumberFormat="1" applyFont="1" applyFill="1" applyBorder="1" applyAlignment="1">
      <alignment horizontal="center" vertical="center"/>
    </xf>
    <xf numFmtId="176" fontId="24" fillId="4" borderId="39" xfId="3" applyNumberFormat="1" applyFont="1" applyFill="1" applyBorder="1" applyAlignment="1">
      <alignment horizontal="center" vertical="center"/>
    </xf>
    <xf numFmtId="176" fontId="24" fillId="0" borderId="26" xfId="3" applyNumberFormat="1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 wrapText="1"/>
    </xf>
    <xf numFmtId="176" fontId="24" fillId="4" borderId="16" xfId="3" applyNumberFormat="1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 wrapText="1"/>
    </xf>
    <xf numFmtId="0" fontId="27" fillId="0" borderId="9" xfId="0" applyFont="1" applyFill="1" applyBorder="1" applyAlignment="1">
      <alignment horizontal="left" vertical="center" wrapText="1"/>
    </xf>
    <xf numFmtId="0" fontId="31" fillId="8" borderId="46" xfId="1" applyFont="1" applyFill="1" applyBorder="1"/>
    <xf numFmtId="0" fontId="31" fillId="8" borderId="46" xfId="1" applyFont="1" applyFill="1" applyBorder="1" applyAlignment="1">
      <alignment vertical="center"/>
    </xf>
    <xf numFmtId="0" fontId="5" fillId="0" borderId="19" xfId="0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19" xfId="2" applyFont="1" applyBorder="1" applyAlignment="1" applyProtection="1">
      <alignment horizontal="center"/>
    </xf>
    <xf numFmtId="14" fontId="5" fillId="0" borderId="19" xfId="0" applyNumberFormat="1" applyFont="1" applyBorder="1" applyAlignment="1">
      <alignment horizontal="center"/>
    </xf>
    <xf numFmtId="0" fontId="31" fillId="8" borderId="47" xfId="1" applyFont="1" applyFill="1" applyBorder="1"/>
    <xf numFmtId="0" fontId="31" fillId="8" borderId="48" xfId="1" applyFont="1" applyFill="1" applyBorder="1"/>
    <xf numFmtId="0" fontId="5" fillId="0" borderId="18" xfId="0" applyFont="1" applyFill="1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5" fillId="9" borderId="12" xfId="0" applyFont="1" applyFill="1" applyBorder="1" applyAlignment="1">
      <alignment horizontal="center" vertical="center" wrapText="1"/>
    </xf>
    <xf numFmtId="0" fontId="25" fillId="9" borderId="49" xfId="0" applyFont="1" applyFill="1" applyBorder="1" applyAlignment="1">
      <alignment horizontal="center" vertical="center" wrapText="1"/>
    </xf>
    <xf numFmtId="0" fontId="25" fillId="9" borderId="50" xfId="0" applyFont="1" applyFill="1" applyBorder="1" applyAlignment="1">
      <alignment horizontal="center" vertical="center" wrapText="1"/>
    </xf>
    <xf numFmtId="0" fontId="19" fillId="6" borderId="53" xfId="1" applyAlignment="1">
      <alignment horizontal="right" vertical="center" wrapText="1"/>
    </xf>
    <xf numFmtId="0" fontId="33" fillId="8" borderId="51" xfId="1" applyFont="1" applyFill="1" applyBorder="1" applyAlignment="1">
      <alignment horizontal="right" vertical="center" wrapText="1"/>
    </xf>
    <xf numFmtId="0" fontId="33" fillId="8" borderId="52" xfId="1" applyFont="1" applyFill="1" applyBorder="1" applyAlignment="1">
      <alignment horizontal="right" vertical="center" wrapText="1"/>
    </xf>
    <xf numFmtId="0" fontId="33" fillId="8" borderId="11" xfId="1" applyFont="1" applyFill="1" applyBorder="1" applyAlignment="1">
      <alignment horizontal="right" vertical="center" wrapText="1"/>
    </xf>
    <xf numFmtId="0" fontId="23" fillId="5" borderId="61" xfId="7" applyFill="1" applyBorder="1" applyAlignment="1">
      <alignment horizontal="center" vertical="center" textRotation="90" wrapText="1"/>
    </xf>
    <xf numFmtId="0" fontId="19" fillId="6" borderId="62" xfId="1" applyBorder="1" applyAlignment="1">
      <alignment horizontal="right" vertical="center" wrapText="1"/>
    </xf>
    <xf numFmtId="0" fontId="19" fillId="6" borderId="63" xfId="1" applyBorder="1" applyAlignment="1">
      <alignment horizontal="right" vertical="center" wrapText="1"/>
    </xf>
    <xf numFmtId="0" fontId="38" fillId="9" borderId="11" xfId="6" applyFont="1" applyFill="1" applyBorder="1" applyAlignment="1">
      <alignment horizontal="center" vertical="center" textRotation="90" wrapText="1"/>
    </xf>
    <xf numFmtId="0" fontId="38" fillId="9" borderId="51" xfId="6" applyFont="1" applyFill="1" applyBorder="1" applyAlignment="1">
      <alignment horizontal="center" vertical="center" textRotation="90" wrapText="1"/>
    </xf>
    <xf numFmtId="0" fontId="38" fillId="9" borderId="25" xfId="6" applyFont="1" applyFill="1" applyBorder="1" applyAlignment="1">
      <alignment horizontal="center" vertical="center" textRotation="90" wrapText="1"/>
    </xf>
    <xf numFmtId="0" fontId="38" fillId="9" borderId="28" xfId="6" applyFont="1" applyFill="1" applyBorder="1" applyAlignment="1">
      <alignment horizontal="center" vertical="center" textRotation="90" wrapText="1"/>
    </xf>
    <xf numFmtId="0" fontId="33" fillId="8" borderId="31" xfId="1" applyFont="1" applyFill="1" applyBorder="1" applyAlignment="1">
      <alignment horizontal="right" vertical="center" wrapText="1"/>
    </xf>
    <xf numFmtId="0" fontId="33" fillId="8" borderId="34" xfId="1" applyFont="1" applyFill="1" applyBorder="1" applyAlignment="1">
      <alignment horizontal="right" vertical="center" wrapText="1"/>
    </xf>
    <xf numFmtId="0" fontId="33" fillId="8" borderId="15" xfId="1" applyFont="1" applyFill="1" applyBorder="1" applyAlignment="1">
      <alignment horizontal="right" vertical="center" wrapText="1"/>
    </xf>
    <xf numFmtId="0" fontId="33" fillId="8" borderId="34" xfId="1" applyFont="1" applyFill="1" applyBorder="1" applyAlignment="1">
      <alignment horizontal="center" vertical="center" wrapText="1"/>
    </xf>
    <xf numFmtId="0" fontId="33" fillId="8" borderId="45" xfId="1" applyFont="1" applyFill="1" applyBorder="1" applyAlignment="1">
      <alignment horizontal="center" vertical="center" wrapText="1"/>
    </xf>
    <xf numFmtId="0" fontId="33" fillId="8" borderId="46" xfId="1" applyFont="1" applyFill="1" applyBorder="1" applyAlignment="1">
      <alignment horizontal="right" vertical="center" wrapText="1"/>
    </xf>
  </cellXfs>
  <cellStyles count="8">
    <cellStyle name="Càlcul" xfId="1" builtinId="22"/>
    <cellStyle name="Enllaç" xfId="2" builtinId="8"/>
    <cellStyle name="Euro" xfId="3"/>
    <cellStyle name="Normal" xfId="0" builtinId="0"/>
    <cellStyle name="Resultat" xfId="4" builtinId="21"/>
    <cellStyle name="Text explicatiu" xfId="5" builtinId="53"/>
    <cellStyle name="Títol 1" xfId="6" builtinId="16"/>
    <cellStyle name="Títol 3" xfId="7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theme="6" tint="0.59999389629810485"/>
    <pageSetUpPr fitToPage="1"/>
  </sheetPr>
  <dimension ref="A1:R42"/>
  <sheetViews>
    <sheetView zoomScaleNormal="100" zoomScaleSheetLayoutView="100" workbookViewId="0">
      <selection activeCell="Q6" sqref="Q6"/>
    </sheetView>
  </sheetViews>
  <sheetFormatPr defaultColWidth="11.42578125" defaultRowHeight="12.75" x14ac:dyDescent="0.2"/>
  <cols>
    <col min="1" max="1" width="1" style="2" customWidth="1"/>
    <col min="2" max="2" width="5.42578125" style="2" customWidth="1"/>
    <col min="3" max="3" width="35.28515625" style="2" customWidth="1"/>
    <col min="4" max="4" width="1.7109375" style="2" customWidth="1"/>
    <col min="5" max="5" width="45.42578125" style="2" customWidth="1"/>
    <col min="6" max="6" width="1.7109375" style="2" customWidth="1"/>
    <col min="7" max="7" width="14.85546875" style="3" customWidth="1"/>
    <col min="8" max="10" width="14.85546875" style="2" customWidth="1"/>
    <col min="11" max="11" width="1.7109375" style="2" customWidth="1"/>
    <col min="12" max="12" width="22.28515625" style="2" customWidth="1"/>
    <col min="13" max="16" width="11.42578125" style="2" customWidth="1"/>
    <col min="17" max="17" width="16.42578125" style="2" customWidth="1"/>
    <col min="18" max="16384" width="11.42578125" style="2"/>
  </cols>
  <sheetData>
    <row r="1" spans="1:13" ht="13.5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4" customHeight="1" thickBot="1" x14ac:dyDescent="0.25">
      <c r="A2" s="5"/>
      <c r="B2" s="5"/>
      <c r="C2" s="24" t="s">
        <v>172</v>
      </c>
      <c r="D2" s="8"/>
      <c r="E2" s="113"/>
      <c r="F2" s="8"/>
      <c r="G2" s="7"/>
      <c r="H2" s="112"/>
      <c r="I2" s="5"/>
      <c r="J2" s="5"/>
      <c r="K2" s="8"/>
      <c r="L2" s="5"/>
      <c r="M2" s="5"/>
    </row>
    <row r="3" spans="1:13" ht="17.25" customHeight="1" thickBot="1" x14ac:dyDescent="0.25">
      <c r="A3" s="5"/>
      <c r="B3" s="5"/>
      <c r="C3" s="6"/>
      <c r="D3" s="7"/>
      <c r="E3" s="6"/>
      <c r="F3" s="6"/>
      <c r="G3" s="236" t="s">
        <v>19</v>
      </c>
      <c r="H3" s="237"/>
      <c r="I3" s="237"/>
      <c r="J3" s="238"/>
      <c r="K3" s="8"/>
      <c r="L3" s="5"/>
      <c r="M3" s="5"/>
    </row>
    <row r="4" spans="1:13" ht="6.75" customHeight="1" thickBot="1" x14ac:dyDescent="0.25">
      <c r="A4" s="5"/>
      <c r="B4" s="5"/>
      <c r="C4" s="6"/>
      <c r="D4" s="7"/>
      <c r="E4" s="6"/>
      <c r="F4" s="6"/>
      <c r="G4" s="5"/>
      <c r="H4" s="5"/>
      <c r="I4" s="5"/>
      <c r="J4" s="5"/>
      <c r="K4" s="8"/>
      <c r="L4" s="5"/>
      <c r="M4" s="5"/>
    </row>
    <row r="5" spans="1:13" ht="35.1" customHeight="1" thickBot="1" x14ac:dyDescent="0.25">
      <c r="A5" s="5"/>
      <c r="B5" s="25"/>
      <c r="C5" s="26" t="s">
        <v>141</v>
      </c>
      <c r="D5" s="27"/>
      <c r="E5" s="26" t="s">
        <v>142</v>
      </c>
      <c r="F5" s="27"/>
      <c r="G5" s="28" t="s">
        <v>159</v>
      </c>
      <c r="H5" s="104" t="s">
        <v>160</v>
      </c>
      <c r="I5" s="29" t="s">
        <v>161</v>
      </c>
      <c r="J5" s="30" t="s">
        <v>162</v>
      </c>
      <c r="K5" s="199"/>
      <c r="L5" s="200" t="s">
        <v>167</v>
      </c>
      <c r="M5" s="5"/>
    </row>
    <row r="6" spans="1:13" ht="36" customHeight="1" thickBot="1" x14ac:dyDescent="0.25">
      <c r="A6" s="5"/>
      <c r="B6" s="31">
        <v>1</v>
      </c>
      <c r="C6" s="32" t="s">
        <v>169</v>
      </c>
      <c r="D6" s="33"/>
      <c r="E6" s="34" t="s">
        <v>173</v>
      </c>
      <c r="F6" s="35"/>
      <c r="G6" s="119"/>
      <c r="H6" s="120"/>
      <c r="I6" s="120"/>
      <c r="J6" s="121"/>
      <c r="K6" s="36"/>
      <c r="L6" s="201">
        <f>SUM(G6:J6)</f>
        <v>0</v>
      </c>
      <c r="M6" s="5"/>
    </row>
    <row r="7" spans="1:13" ht="70.5" customHeight="1" thickBot="1" x14ac:dyDescent="0.25">
      <c r="A7" s="5"/>
      <c r="B7" s="31">
        <v>2</v>
      </c>
      <c r="C7" s="37" t="s">
        <v>6</v>
      </c>
      <c r="D7" s="38"/>
      <c r="E7" s="39" t="s">
        <v>174</v>
      </c>
      <c r="F7" s="35"/>
      <c r="G7" s="122"/>
      <c r="H7" s="123"/>
      <c r="I7" s="123"/>
      <c r="J7" s="124"/>
      <c r="K7" s="36"/>
      <c r="L7" s="202">
        <f>SUM(G7:J7)</f>
        <v>0</v>
      </c>
      <c r="M7" s="5"/>
    </row>
    <row r="8" spans="1:13" ht="12" customHeight="1" thickBot="1" x14ac:dyDescent="0.25">
      <c r="A8" s="8"/>
      <c r="B8" s="9"/>
      <c r="C8" s="6"/>
      <c r="D8" s="7"/>
      <c r="E8" s="6"/>
      <c r="F8" s="7"/>
      <c r="G8" s="5"/>
      <c r="H8" s="5"/>
      <c r="I8" s="5"/>
      <c r="J8" s="5"/>
      <c r="K8" s="8"/>
      <c r="L8" s="5"/>
      <c r="M8" s="5"/>
    </row>
    <row r="9" spans="1:13" ht="35.1" customHeight="1" thickBot="1" x14ac:dyDescent="0.25">
      <c r="A9" s="5"/>
      <c r="B9" s="40"/>
      <c r="C9" s="41" t="s">
        <v>143</v>
      </c>
      <c r="D9" s="42"/>
      <c r="E9" s="41" t="s">
        <v>142</v>
      </c>
      <c r="F9" s="43"/>
      <c r="G9" s="28" t="s">
        <v>159</v>
      </c>
      <c r="H9" s="104" t="s">
        <v>160</v>
      </c>
      <c r="I9" s="29" t="s">
        <v>161</v>
      </c>
      <c r="J9" s="30" t="s">
        <v>162</v>
      </c>
      <c r="K9" s="27"/>
      <c r="L9" s="5"/>
      <c r="M9" s="5"/>
    </row>
    <row r="10" spans="1:13" ht="48.75" thickBot="1" x14ac:dyDescent="0.25">
      <c r="A10" s="5"/>
      <c r="B10" s="44">
        <v>3</v>
      </c>
      <c r="C10" s="45" t="s">
        <v>7</v>
      </c>
      <c r="D10" s="38"/>
      <c r="E10" s="46" t="s">
        <v>175</v>
      </c>
      <c r="F10" s="38"/>
      <c r="G10" s="194">
        <f>SUM(G11,G12,G13,G14)</f>
        <v>0</v>
      </c>
      <c r="H10" s="156">
        <f>SUM(H11,H12,H13,H14)</f>
        <v>0</v>
      </c>
      <c r="I10" s="156">
        <f>SUM(I11,I12,I13,I14)</f>
        <v>0</v>
      </c>
      <c r="J10" s="195">
        <f>SUM(J11,J12,J13,J14)</f>
        <v>0</v>
      </c>
      <c r="K10" s="36"/>
      <c r="L10" s="5"/>
      <c r="M10" s="5"/>
    </row>
    <row r="11" spans="1:13" ht="33.75" customHeight="1" thickBot="1" x14ac:dyDescent="0.25">
      <c r="A11" s="5"/>
      <c r="B11" s="157" t="s">
        <v>156</v>
      </c>
      <c r="C11" s="47" t="s">
        <v>153</v>
      </c>
      <c r="D11" s="38"/>
      <c r="E11" s="233" t="s">
        <v>10</v>
      </c>
      <c r="F11" s="48"/>
      <c r="G11" s="125"/>
      <c r="H11" s="130"/>
      <c r="I11" s="130"/>
      <c r="J11" s="126"/>
      <c r="K11" s="49"/>
      <c r="L11" s="5"/>
      <c r="M11" s="5"/>
    </row>
    <row r="12" spans="1:13" ht="25.5" customHeight="1" thickBot="1" x14ac:dyDescent="0.25">
      <c r="A12" s="5"/>
      <c r="B12" s="157" t="s">
        <v>157</v>
      </c>
      <c r="C12" s="218" t="s">
        <v>170</v>
      </c>
      <c r="D12" s="38"/>
      <c r="E12" s="234"/>
      <c r="F12" s="48"/>
      <c r="G12" s="208"/>
      <c r="H12" s="209"/>
      <c r="I12" s="209"/>
      <c r="J12" s="210"/>
      <c r="K12" s="49"/>
      <c r="L12" s="5"/>
      <c r="M12" s="5"/>
    </row>
    <row r="13" spans="1:13" ht="26.25" customHeight="1" thickBot="1" x14ac:dyDescent="0.25">
      <c r="A13" s="5"/>
      <c r="B13" s="157" t="s">
        <v>158</v>
      </c>
      <c r="C13" s="114" t="s">
        <v>151</v>
      </c>
      <c r="D13" s="38"/>
      <c r="E13" s="234"/>
      <c r="F13" s="48"/>
      <c r="G13" s="191"/>
      <c r="H13" s="192"/>
      <c r="I13" s="192"/>
      <c r="J13" s="193"/>
      <c r="K13" s="49"/>
      <c r="L13" s="5"/>
      <c r="M13" s="5"/>
    </row>
    <row r="14" spans="1:13" ht="29.25" customHeight="1" thickBot="1" x14ac:dyDescent="0.25">
      <c r="A14" s="5"/>
      <c r="B14" s="157" t="s">
        <v>171</v>
      </c>
      <c r="C14" s="51" t="s">
        <v>152</v>
      </c>
      <c r="D14" s="38"/>
      <c r="E14" s="235"/>
      <c r="F14" s="48"/>
      <c r="G14" s="189"/>
      <c r="H14" s="190"/>
      <c r="I14" s="149"/>
      <c r="J14" s="148"/>
      <c r="K14" s="49"/>
      <c r="L14" s="5"/>
      <c r="M14" s="5"/>
    </row>
    <row r="15" spans="1:13" ht="29.25" customHeight="1" thickBot="1" x14ac:dyDescent="0.25">
      <c r="A15" s="5"/>
      <c r="B15" s="50">
        <v>4</v>
      </c>
      <c r="C15" s="118" t="s">
        <v>155</v>
      </c>
      <c r="D15" s="38"/>
      <c r="E15" s="211"/>
      <c r="F15" s="48"/>
      <c r="G15" s="212"/>
      <c r="H15" s="213"/>
      <c r="I15" s="149"/>
      <c r="J15" s="148"/>
      <c r="K15" s="49"/>
      <c r="L15" s="5"/>
      <c r="M15" s="5"/>
    </row>
    <row r="16" spans="1:13" ht="46.5" customHeight="1" thickBot="1" x14ac:dyDescent="0.25">
      <c r="A16" s="5"/>
      <c r="B16" s="44">
        <v>5</v>
      </c>
      <c r="C16" s="45" t="s">
        <v>16</v>
      </c>
      <c r="D16" s="38"/>
      <c r="E16" s="52" t="s">
        <v>17</v>
      </c>
      <c r="F16" s="48"/>
      <c r="G16" s="151"/>
      <c r="H16" s="152"/>
      <c r="I16" s="150"/>
      <c r="J16" s="129"/>
      <c r="K16" s="49"/>
      <c r="L16" s="5"/>
      <c r="M16" s="5"/>
    </row>
    <row r="17" spans="1:18" ht="34.5" customHeight="1" thickBot="1" x14ac:dyDescent="0.25">
      <c r="A17" s="5"/>
      <c r="B17" s="44">
        <v>6</v>
      </c>
      <c r="C17" s="45" t="s">
        <v>154</v>
      </c>
      <c r="D17" s="38"/>
      <c r="E17" s="52"/>
      <c r="F17" s="48"/>
      <c r="G17" s="154"/>
      <c r="H17" s="155"/>
      <c r="I17" s="153"/>
      <c r="J17" s="179"/>
      <c r="K17" s="49"/>
      <c r="L17" s="5"/>
      <c r="M17" s="5"/>
    </row>
    <row r="18" spans="1:18" s="4" customFormat="1" ht="6" customHeight="1" thickBot="1" x14ac:dyDescent="0.25">
      <c r="A18" s="8"/>
      <c r="B18" s="53"/>
      <c r="C18" s="38"/>
      <c r="D18" s="38"/>
      <c r="E18" s="54"/>
      <c r="F18" s="48"/>
      <c r="G18" s="49"/>
      <c r="H18" s="49"/>
      <c r="I18" s="49"/>
      <c r="J18" s="49"/>
      <c r="K18" s="49"/>
      <c r="L18" s="203"/>
      <c r="M18" s="8"/>
    </row>
    <row r="19" spans="1:18" ht="26.25" customHeight="1" thickBot="1" x14ac:dyDescent="0.25">
      <c r="A19" s="5"/>
      <c r="B19" s="31">
        <v>7</v>
      </c>
      <c r="C19" s="55" t="s">
        <v>8</v>
      </c>
      <c r="D19" s="56"/>
      <c r="E19" s="57" t="s">
        <v>176</v>
      </c>
      <c r="F19" s="48"/>
      <c r="G19" s="125"/>
      <c r="H19" s="130"/>
      <c r="I19" s="130"/>
      <c r="J19" s="126"/>
      <c r="K19" s="49"/>
      <c r="L19" s="204">
        <f>SUM(G19:J19)</f>
        <v>0</v>
      </c>
      <c r="M19" s="5"/>
    </row>
    <row r="20" spans="1:18" ht="26.25" customHeight="1" thickBot="1" x14ac:dyDescent="0.25">
      <c r="A20" s="5"/>
      <c r="B20" s="31">
        <v>8</v>
      </c>
      <c r="C20" s="37" t="s">
        <v>9</v>
      </c>
      <c r="D20" s="38"/>
      <c r="E20" s="58" t="s">
        <v>177</v>
      </c>
      <c r="F20" s="48"/>
      <c r="G20" s="127"/>
      <c r="H20" s="131"/>
      <c r="I20" s="131"/>
      <c r="J20" s="128"/>
      <c r="K20" s="49"/>
      <c r="L20" s="202">
        <f>SUM(G20:J20)</f>
        <v>0</v>
      </c>
      <c r="M20" s="5"/>
    </row>
    <row r="21" spans="1:18" s="4" customFormat="1" ht="12" customHeight="1" thickBot="1" x14ac:dyDescent="0.25">
      <c r="A21" s="8"/>
      <c r="B21" s="9"/>
      <c r="C21" s="10"/>
      <c r="D21" s="10"/>
      <c r="E21" s="10"/>
      <c r="F21" s="10"/>
      <c r="G21" s="13"/>
      <c r="H21" s="13"/>
      <c r="I21" s="13"/>
      <c r="J21" s="13"/>
      <c r="K21" s="13"/>
      <c r="L21" s="8"/>
      <c r="M21" s="8"/>
    </row>
    <row r="22" spans="1:18" ht="35.1" customHeight="1" thickBot="1" x14ac:dyDescent="0.25">
      <c r="A22" s="5"/>
      <c r="B22" s="11"/>
      <c r="C22" s="26" t="s">
        <v>144</v>
      </c>
      <c r="D22" s="42"/>
      <c r="E22" s="41" t="s">
        <v>142</v>
      </c>
      <c r="F22" s="43"/>
      <c r="G22" s="28" t="s">
        <v>159</v>
      </c>
      <c r="H22" s="104" t="s">
        <v>160</v>
      </c>
      <c r="I22" s="29" t="s">
        <v>161</v>
      </c>
      <c r="J22" s="30" t="s">
        <v>162</v>
      </c>
      <c r="K22" s="27"/>
      <c r="L22" s="205" t="s">
        <v>168</v>
      </c>
      <c r="M22" s="5"/>
    </row>
    <row r="23" spans="1:18" ht="82.5" customHeight="1" thickBot="1" x14ac:dyDescent="0.25">
      <c r="A23" s="5"/>
      <c r="B23" s="59">
        <v>9</v>
      </c>
      <c r="C23" s="60" t="s">
        <v>11</v>
      </c>
      <c r="D23" s="35"/>
      <c r="E23" s="61" t="s">
        <v>178</v>
      </c>
      <c r="F23" s="35"/>
      <c r="G23" s="132"/>
      <c r="H23" s="133"/>
      <c r="I23" s="133"/>
      <c r="J23" s="134"/>
      <c r="K23" s="36"/>
      <c r="L23" s="204">
        <f>SUM(G23:J23)</f>
        <v>0</v>
      </c>
      <c r="M23" s="5"/>
    </row>
    <row r="24" spans="1:18" ht="30" customHeight="1" thickBot="1" x14ac:dyDescent="0.25">
      <c r="A24" s="5"/>
      <c r="B24" s="59">
        <v>10</v>
      </c>
      <c r="C24" s="62" t="s">
        <v>0</v>
      </c>
      <c r="D24" s="38"/>
      <c r="E24" s="63" t="s">
        <v>145</v>
      </c>
      <c r="F24" s="35"/>
      <c r="G24" s="115" t="e">
        <f>G23/G7</f>
        <v>#DIV/0!</v>
      </c>
      <c r="H24" s="116" t="e">
        <f>H23/H7</f>
        <v>#DIV/0!</v>
      </c>
      <c r="I24" s="116" t="e">
        <f>I23/I7</f>
        <v>#DIV/0!</v>
      </c>
      <c r="J24" s="117" t="e">
        <f>J23/J7</f>
        <v>#DIV/0!</v>
      </c>
      <c r="K24" s="64"/>
      <c r="L24" s="202" t="e">
        <f>L23/L7</f>
        <v>#DIV/0!</v>
      </c>
      <c r="M24" s="5"/>
    </row>
    <row r="25" spans="1:18" ht="3.75" customHeight="1" thickBot="1" x14ac:dyDescent="0.25">
      <c r="A25" s="8"/>
      <c r="B25" s="11"/>
      <c r="C25" s="33"/>
      <c r="D25" s="38"/>
      <c r="E25" s="65"/>
      <c r="F25" s="35"/>
      <c r="G25" s="64"/>
      <c r="H25" s="66"/>
      <c r="I25" s="64"/>
      <c r="J25" s="64"/>
      <c r="K25" s="64"/>
      <c r="L25" s="206"/>
      <c r="M25" s="5"/>
      <c r="N25" s="3"/>
      <c r="O25" s="3"/>
      <c r="P25" s="3"/>
      <c r="Q25" s="3"/>
      <c r="R25" s="3"/>
    </row>
    <row r="26" spans="1:18" ht="49.5" customHeight="1" thickBot="1" x14ac:dyDescent="0.25">
      <c r="A26" s="5"/>
      <c r="B26" s="67">
        <v>11</v>
      </c>
      <c r="C26" s="60" t="s">
        <v>1</v>
      </c>
      <c r="D26" s="35"/>
      <c r="E26" s="61" t="s">
        <v>181</v>
      </c>
      <c r="F26" s="35"/>
      <c r="G26" s="132"/>
      <c r="H26" s="133"/>
      <c r="I26" s="133"/>
      <c r="J26" s="144"/>
      <c r="K26" s="36"/>
      <c r="L26" s="6"/>
      <c r="M26" s="6"/>
      <c r="N26" s="1"/>
      <c r="O26" s="1"/>
      <c r="P26" s="1"/>
      <c r="Q26" s="1"/>
      <c r="R26" s="3"/>
    </row>
    <row r="27" spans="1:18" ht="25.5" customHeight="1" thickBot="1" x14ac:dyDescent="0.25">
      <c r="A27" s="5"/>
      <c r="B27" s="67">
        <v>12</v>
      </c>
      <c r="C27" s="68" t="s">
        <v>12</v>
      </c>
      <c r="D27" s="35"/>
      <c r="E27" s="69" t="s">
        <v>146</v>
      </c>
      <c r="F27" s="35"/>
      <c r="G27" s="135"/>
      <c r="H27" s="136"/>
      <c r="I27" s="137"/>
      <c r="J27" s="138"/>
      <c r="K27" s="70"/>
      <c r="L27" s="5"/>
      <c r="M27" s="5"/>
      <c r="N27" s="3"/>
      <c r="O27" s="3"/>
      <c r="P27" s="3"/>
      <c r="Q27" s="3"/>
      <c r="R27" s="3"/>
    </row>
    <row r="28" spans="1:18" ht="25.5" customHeight="1" thickBot="1" x14ac:dyDescent="0.25">
      <c r="A28" s="5"/>
      <c r="B28" s="67">
        <v>13</v>
      </c>
      <c r="C28" s="71" t="s">
        <v>13</v>
      </c>
      <c r="D28" s="38"/>
      <c r="E28" s="72" t="s">
        <v>147</v>
      </c>
      <c r="F28" s="35"/>
      <c r="G28" s="214" t="e">
        <f>G27/G26</f>
        <v>#DIV/0!</v>
      </c>
      <c r="H28" s="215" t="e">
        <f>H27/H26</f>
        <v>#DIV/0!</v>
      </c>
      <c r="I28" s="215" t="e">
        <f>I27/I26</f>
        <v>#DIV/0!</v>
      </c>
      <c r="J28" s="219" t="e">
        <f>J27/J26</f>
        <v>#DIV/0!</v>
      </c>
      <c r="K28" s="70"/>
      <c r="L28" s="5"/>
      <c r="M28" s="5"/>
      <c r="N28" s="3"/>
      <c r="O28" s="3"/>
      <c r="P28" s="3"/>
      <c r="Q28" s="3"/>
      <c r="R28" s="3"/>
    </row>
    <row r="29" spans="1:18" ht="72" customHeight="1" thickBot="1" x14ac:dyDescent="0.25">
      <c r="A29" s="5"/>
      <c r="B29" s="59">
        <v>14</v>
      </c>
      <c r="C29" s="73" t="s">
        <v>14</v>
      </c>
      <c r="D29" s="38"/>
      <c r="E29" s="74" t="s">
        <v>180</v>
      </c>
      <c r="F29" s="35"/>
      <c r="G29" s="139"/>
      <c r="H29" s="140"/>
      <c r="I29" s="140"/>
      <c r="J29" s="141"/>
      <c r="K29" s="70"/>
      <c r="L29" s="5"/>
      <c r="M29" s="5"/>
      <c r="N29" s="3"/>
      <c r="O29" s="3"/>
      <c r="P29" s="3"/>
      <c r="Q29" s="3"/>
      <c r="R29" s="3"/>
    </row>
    <row r="30" spans="1:18" ht="72" customHeight="1" thickBot="1" x14ac:dyDescent="0.25">
      <c r="A30" s="5"/>
      <c r="B30" s="59">
        <v>15</v>
      </c>
      <c r="C30" s="75" t="s">
        <v>15</v>
      </c>
      <c r="D30" s="38"/>
      <c r="E30" s="58" t="s">
        <v>179</v>
      </c>
      <c r="F30" s="35"/>
      <c r="G30" s="216"/>
      <c r="H30" s="142"/>
      <c r="I30" s="142"/>
      <c r="J30" s="143"/>
      <c r="K30" s="70"/>
      <c r="L30" s="5"/>
      <c r="M30" s="5"/>
      <c r="N30" s="3"/>
      <c r="O30" s="3"/>
      <c r="P30" s="3"/>
      <c r="Q30" s="3"/>
      <c r="R30" s="3"/>
    </row>
    <row r="31" spans="1:18" ht="8.25" customHeight="1" thickBot="1" x14ac:dyDescent="0.25">
      <c r="A31" s="5"/>
      <c r="B31" s="9"/>
      <c r="C31" s="12"/>
      <c r="D31" s="8"/>
      <c r="E31" s="8"/>
      <c r="F31" s="8"/>
      <c r="G31" s="8"/>
      <c r="H31" s="12"/>
      <c r="I31" s="8"/>
      <c r="J31" s="8"/>
      <c r="K31" s="8"/>
      <c r="L31" s="8"/>
      <c r="M31" s="8"/>
      <c r="N31" s="4"/>
      <c r="O31" s="4"/>
      <c r="P31" s="4"/>
    </row>
    <row r="32" spans="1:18" ht="35.1" customHeight="1" thickBot="1" x14ac:dyDescent="0.25">
      <c r="A32" s="5"/>
      <c r="B32" s="40"/>
      <c r="C32" s="76" t="s">
        <v>144</v>
      </c>
      <c r="D32" s="42"/>
      <c r="E32" s="77" t="s">
        <v>142</v>
      </c>
      <c r="F32" s="43"/>
      <c r="G32" s="28" t="s">
        <v>159</v>
      </c>
      <c r="H32" s="104" t="s">
        <v>160</v>
      </c>
      <c r="I32" s="29" t="s">
        <v>161</v>
      </c>
      <c r="J32" s="30" t="s">
        <v>162</v>
      </c>
      <c r="K32" s="27"/>
      <c r="L32" s="25"/>
      <c r="M32" s="5"/>
    </row>
    <row r="33" spans="1:13" ht="30.75" customHeight="1" thickBot="1" x14ac:dyDescent="0.25">
      <c r="A33" s="5"/>
      <c r="B33" s="44">
        <v>16</v>
      </c>
      <c r="C33" s="60" t="s">
        <v>2</v>
      </c>
      <c r="D33" s="35"/>
      <c r="E33" s="61" t="s">
        <v>18</v>
      </c>
      <c r="F33" s="35"/>
      <c r="G33" s="132"/>
      <c r="H33" s="133"/>
      <c r="I33" s="133"/>
      <c r="J33" s="144"/>
      <c r="K33" s="36"/>
      <c r="L33" s="204">
        <f>SUM(G33:J33)</f>
        <v>0</v>
      </c>
      <c r="M33" s="5"/>
    </row>
    <row r="34" spans="1:13" ht="30.75" customHeight="1" thickBot="1" x14ac:dyDescent="0.25">
      <c r="A34" s="5"/>
      <c r="B34" s="44">
        <v>17</v>
      </c>
      <c r="C34" s="68" t="s">
        <v>3</v>
      </c>
      <c r="D34" s="35"/>
      <c r="E34" s="69" t="s">
        <v>148</v>
      </c>
      <c r="F34" s="35"/>
      <c r="G34" s="145"/>
      <c r="H34" s="146"/>
      <c r="I34" s="146"/>
      <c r="J34" s="147"/>
      <c r="K34" s="36"/>
      <c r="L34" s="207">
        <f>SUM(G34:J34)</f>
        <v>0</v>
      </c>
      <c r="M34" s="5"/>
    </row>
    <row r="35" spans="1:13" ht="27.75" customHeight="1" thickBot="1" x14ac:dyDescent="0.25">
      <c r="A35" s="5"/>
      <c r="B35" s="44">
        <v>18</v>
      </c>
      <c r="C35" s="221" t="s">
        <v>4</v>
      </c>
      <c r="D35" s="35"/>
      <c r="E35" s="220" t="s">
        <v>149</v>
      </c>
      <c r="F35" s="35"/>
      <c r="G35" s="122"/>
      <c r="H35" s="123"/>
      <c r="I35" s="123"/>
      <c r="J35" s="217"/>
      <c r="K35" s="36"/>
      <c r="L35" s="202">
        <f>SUM(G35:J35)</f>
        <v>0</v>
      </c>
      <c r="M35" s="5"/>
    </row>
    <row r="36" spans="1:13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</sheetData>
  <customSheetViews>
    <customSheetView guid="{5E32C6C4-131A-4459-B349-DD78F18BCCBE}" fitToPage="1">
      <selection activeCell="O6" sqref="O6"/>
      <pageMargins left="0.39370078740157483" right="0.39370078740157483" top="0.39370078740157483" bottom="0.39370078740157483" header="0" footer="0"/>
      <pageSetup paperSize="9" scale="67" orientation="portrait" r:id="rId1"/>
      <headerFooter alignWithMargins="0"/>
    </customSheetView>
  </customSheetViews>
  <mergeCells count="2">
    <mergeCell ref="E11:E14"/>
    <mergeCell ref="G3:J3"/>
  </mergeCells>
  <phoneticPr fontId="0" type="noConversion"/>
  <pageMargins left="0.39370078740157483" right="0.39370078740157483" top="0.39370078740157483" bottom="0.39370078740157483" header="0" footer="0"/>
  <pageSetup paperSize="9" scale="58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Q42"/>
  <sheetViews>
    <sheetView zoomScaleNormal="100" zoomScaleSheetLayoutView="100" workbookViewId="0">
      <selection activeCell="J5" sqref="J5"/>
    </sheetView>
  </sheetViews>
  <sheetFormatPr defaultColWidth="11.42578125" defaultRowHeight="12.75" x14ac:dyDescent="0.2"/>
  <cols>
    <col min="1" max="1" width="1" style="2" customWidth="1"/>
    <col min="2" max="2" width="5.42578125" style="2" customWidth="1"/>
    <col min="3" max="3" width="35.28515625" style="2" customWidth="1"/>
    <col min="4" max="4" width="1.7109375" style="2" customWidth="1"/>
    <col min="5" max="5" width="45.42578125" style="2" customWidth="1"/>
    <col min="6" max="6" width="1.7109375" style="2" customWidth="1"/>
    <col min="7" max="7" width="14.85546875" style="3" customWidth="1"/>
    <col min="8" max="10" width="14.85546875" style="2" customWidth="1"/>
    <col min="11" max="11" width="1.7109375" style="2" customWidth="1"/>
    <col min="12" max="12" width="22.28515625" style="2" customWidth="1"/>
    <col min="13" max="15" width="11.42578125" style="2" customWidth="1"/>
    <col min="16" max="16" width="16.42578125" style="2" customWidth="1"/>
    <col min="17" max="16384" width="11.42578125" style="2"/>
  </cols>
  <sheetData>
    <row r="1" spans="1:13" ht="13.5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4" customHeight="1" thickBot="1" x14ac:dyDescent="0.25">
      <c r="A2" s="5"/>
      <c r="B2" s="5"/>
      <c r="C2" s="24" t="s">
        <v>172</v>
      </c>
      <c r="D2" s="8"/>
      <c r="E2" s="113"/>
      <c r="F2" s="8"/>
      <c r="G2" s="7"/>
      <c r="H2" s="112"/>
      <c r="I2" s="5"/>
      <c r="J2" s="5"/>
      <c r="K2" s="8"/>
      <c r="L2" s="5"/>
      <c r="M2" s="5"/>
    </row>
    <row r="3" spans="1:13" ht="17.25" customHeight="1" thickBot="1" x14ac:dyDescent="0.25">
      <c r="A3" s="5"/>
      <c r="B3" s="5"/>
      <c r="C3" s="6"/>
      <c r="D3" s="7"/>
      <c r="E3" s="6"/>
      <c r="F3" s="6"/>
      <c r="G3" s="236" t="s">
        <v>19</v>
      </c>
      <c r="H3" s="237"/>
      <c r="I3" s="237"/>
      <c r="J3" s="238"/>
      <c r="K3" s="8"/>
      <c r="L3" s="5"/>
      <c r="M3" s="5"/>
    </row>
    <row r="4" spans="1:13" ht="6.75" customHeight="1" thickBot="1" x14ac:dyDescent="0.25">
      <c r="A4" s="5"/>
      <c r="B4" s="5"/>
      <c r="C4" s="6"/>
      <c r="D4" s="7"/>
      <c r="E4" s="6"/>
      <c r="F4" s="6"/>
      <c r="G4" s="5"/>
      <c r="H4" s="5"/>
      <c r="I4" s="5"/>
      <c r="J4" s="5"/>
      <c r="K4" s="8"/>
      <c r="L4" s="5"/>
      <c r="M4" s="5"/>
    </row>
    <row r="5" spans="1:13" ht="35.1" customHeight="1" thickBot="1" x14ac:dyDescent="0.25">
      <c r="A5" s="5"/>
      <c r="B5" s="25"/>
      <c r="C5" s="26" t="s">
        <v>141</v>
      </c>
      <c r="D5" s="27"/>
      <c r="E5" s="26" t="s">
        <v>142</v>
      </c>
      <c r="F5" s="27"/>
      <c r="G5" s="28" t="s">
        <v>194</v>
      </c>
      <c r="H5" s="104" t="s">
        <v>195</v>
      </c>
      <c r="I5" s="29" t="s">
        <v>196</v>
      </c>
      <c r="J5" s="30" t="s">
        <v>197</v>
      </c>
      <c r="K5" s="199"/>
      <c r="L5" s="200" t="s">
        <v>198</v>
      </c>
      <c r="M5" s="5"/>
    </row>
    <row r="6" spans="1:13" ht="36" customHeight="1" thickBot="1" x14ac:dyDescent="0.25">
      <c r="A6" s="5"/>
      <c r="B6" s="31">
        <v>1</v>
      </c>
      <c r="C6" s="32" t="s">
        <v>169</v>
      </c>
      <c r="D6" s="33"/>
      <c r="E6" s="34" t="s">
        <v>173</v>
      </c>
      <c r="F6" s="35"/>
      <c r="G6" s="119"/>
      <c r="H6" s="120"/>
      <c r="I6" s="120"/>
      <c r="J6" s="121"/>
      <c r="K6" s="36"/>
      <c r="L6" s="201">
        <f>SUM(G6:J6)</f>
        <v>0</v>
      </c>
      <c r="M6" s="5"/>
    </row>
    <row r="7" spans="1:13" ht="70.5" customHeight="1" thickBot="1" x14ac:dyDescent="0.25">
      <c r="A7" s="5"/>
      <c r="B7" s="31">
        <v>2</v>
      </c>
      <c r="C7" s="37" t="s">
        <v>6</v>
      </c>
      <c r="D7" s="38"/>
      <c r="E7" s="39" t="s">
        <v>174</v>
      </c>
      <c r="F7" s="35"/>
      <c r="G7" s="122"/>
      <c r="H7" s="123"/>
      <c r="I7" s="123"/>
      <c r="J7" s="124"/>
      <c r="K7" s="36"/>
      <c r="L7" s="202">
        <f>SUM(G7:J7)</f>
        <v>0</v>
      </c>
      <c r="M7" s="5"/>
    </row>
    <row r="8" spans="1:13" ht="12" customHeight="1" thickBot="1" x14ac:dyDescent="0.25">
      <c r="A8" s="8"/>
      <c r="B8" s="9"/>
      <c r="C8" s="6"/>
      <c r="D8" s="7"/>
      <c r="E8" s="6"/>
      <c r="F8" s="7"/>
      <c r="G8" s="5"/>
      <c r="H8" s="5"/>
      <c r="I8" s="5"/>
      <c r="J8" s="5"/>
      <c r="K8" s="8"/>
      <c r="L8" s="5"/>
      <c r="M8" s="5"/>
    </row>
    <row r="9" spans="1:13" ht="35.1" customHeight="1" thickBot="1" x14ac:dyDescent="0.25">
      <c r="A9" s="5"/>
      <c r="B9" s="40"/>
      <c r="C9" s="41" t="s">
        <v>143</v>
      </c>
      <c r="D9" s="42"/>
      <c r="E9" s="41" t="s">
        <v>142</v>
      </c>
      <c r="F9" s="43"/>
      <c r="G9" s="28" t="s">
        <v>194</v>
      </c>
      <c r="H9" s="104" t="s">
        <v>195</v>
      </c>
      <c r="I9" s="29" t="s">
        <v>196</v>
      </c>
      <c r="J9" s="30" t="s">
        <v>197</v>
      </c>
      <c r="K9" s="27"/>
      <c r="L9" s="5"/>
      <c r="M9" s="5"/>
    </row>
    <row r="10" spans="1:13" ht="48.75" thickBot="1" x14ac:dyDescent="0.25">
      <c r="A10" s="5"/>
      <c r="B10" s="44">
        <v>3</v>
      </c>
      <c r="C10" s="45" t="s">
        <v>7</v>
      </c>
      <c r="D10" s="38"/>
      <c r="E10" s="46" t="s">
        <v>175</v>
      </c>
      <c r="F10" s="38"/>
      <c r="G10" s="194">
        <f>SUM(G11,G12,G13,G14)</f>
        <v>0</v>
      </c>
      <c r="H10" s="156">
        <f>SUM(H11,H12,H13,H14)</f>
        <v>0</v>
      </c>
      <c r="I10" s="156">
        <f>SUM(I11,I12,I13,I14)</f>
        <v>0</v>
      </c>
      <c r="J10" s="195">
        <f>SUM(J11,J12,J13,J14)</f>
        <v>0</v>
      </c>
      <c r="K10" s="36"/>
      <c r="L10" s="5"/>
      <c r="M10" s="5"/>
    </row>
    <row r="11" spans="1:13" ht="33.75" customHeight="1" thickBot="1" x14ac:dyDescent="0.25">
      <c r="A11" s="5"/>
      <c r="B11" s="157" t="s">
        <v>156</v>
      </c>
      <c r="C11" s="47" t="s">
        <v>153</v>
      </c>
      <c r="D11" s="38"/>
      <c r="E11" s="233" t="s">
        <v>10</v>
      </c>
      <c r="F11" s="48"/>
      <c r="G11" s="125"/>
      <c r="H11" s="130"/>
      <c r="I11" s="130"/>
      <c r="J11" s="126"/>
      <c r="K11" s="49"/>
      <c r="L11" s="5"/>
      <c r="M11" s="5"/>
    </row>
    <row r="12" spans="1:13" ht="25.5" customHeight="1" thickBot="1" x14ac:dyDescent="0.25">
      <c r="A12" s="5"/>
      <c r="B12" s="157" t="s">
        <v>157</v>
      </c>
      <c r="C12" s="218" t="s">
        <v>170</v>
      </c>
      <c r="D12" s="38"/>
      <c r="E12" s="234"/>
      <c r="F12" s="48"/>
      <c r="G12" s="208"/>
      <c r="H12" s="209"/>
      <c r="I12" s="209"/>
      <c r="J12" s="210"/>
      <c r="K12" s="49"/>
      <c r="L12" s="5"/>
      <c r="M12" s="5"/>
    </row>
    <row r="13" spans="1:13" ht="26.25" customHeight="1" thickBot="1" x14ac:dyDescent="0.25">
      <c r="A13" s="5"/>
      <c r="B13" s="157" t="s">
        <v>158</v>
      </c>
      <c r="C13" s="114" t="s">
        <v>151</v>
      </c>
      <c r="D13" s="38"/>
      <c r="E13" s="234"/>
      <c r="F13" s="48"/>
      <c r="G13" s="191"/>
      <c r="H13" s="192"/>
      <c r="I13" s="192"/>
      <c r="J13" s="193"/>
      <c r="K13" s="49"/>
      <c r="L13" s="5"/>
      <c r="M13" s="5"/>
    </row>
    <row r="14" spans="1:13" ht="29.25" customHeight="1" thickBot="1" x14ac:dyDescent="0.25">
      <c r="A14" s="5"/>
      <c r="B14" s="157" t="s">
        <v>171</v>
      </c>
      <c r="C14" s="51" t="s">
        <v>152</v>
      </c>
      <c r="D14" s="38"/>
      <c r="E14" s="235"/>
      <c r="F14" s="48"/>
      <c r="G14" s="189"/>
      <c r="H14" s="190"/>
      <c r="I14" s="149"/>
      <c r="J14" s="148"/>
      <c r="K14" s="49"/>
      <c r="L14" s="5"/>
      <c r="M14" s="5"/>
    </row>
    <row r="15" spans="1:13" ht="29.25" customHeight="1" thickBot="1" x14ac:dyDescent="0.25">
      <c r="A15" s="5"/>
      <c r="B15" s="50">
        <v>4</v>
      </c>
      <c r="C15" s="118" t="s">
        <v>155</v>
      </c>
      <c r="D15" s="38"/>
      <c r="E15" s="211"/>
      <c r="F15" s="48"/>
      <c r="G15" s="212"/>
      <c r="H15" s="213"/>
      <c r="I15" s="149"/>
      <c r="J15" s="148"/>
      <c r="K15" s="49"/>
      <c r="L15" s="5"/>
      <c r="M15" s="5"/>
    </row>
    <row r="16" spans="1:13" ht="46.5" customHeight="1" thickBot="1" x14ac:dyDescent="0.25">
      <c r="A16" s="5"/>
      <c r="B16" s="44">
        <v>5</v>
      </c>
      <c r="C16" s="45" t="s">
        <v>16</v>
      </c>
      <c r="D16" s="38"/>
      <c r="E16" s="52" t="s">
        <v>17</v>
      </c>
      <c r="F16" s="48"/>
      <c r="G16" s="151"/>
      <c r="H16" s="152"/>
      <c r="I16" s="150"/>
      <c r="J16" s="129"/>
      <c r="K16" s="49"/>
      <c r="L16" s="5"/>
      <c r="M16" s="5"/>
    </row>
    <row r="17" spans="1:17" ht="34.5" customHeight="1" thickBot="1" x14ac:dyDescent="0.25">
      <c r="A17" s="5"/>
      <c r="B17" s="44">
        <v>6</v>
      </c>
      <c r="C17" s="45" t="s">
        <v>154</v>
      </c>
      <c r="D17" s="38"/>
      <c r="E17" s="52"/>
      <c r="F17" s="48"/>
      <c r="G17" s="154"/>
      <c r="H17" s="155"/>
      <c r="I17" s="153"/>
      <c r="J17" s="179"/>
      <c r="K17" s="49"/>
      <c r="L17" s="5"/>
      <c r="M17" s="5"/>
    </row>
    <row r="18" spans="1:17" s="4" customFormat="1" ht="6" customHeight="1" thickBot="1" x14ac:dyDescent="0.25">
      <c r="A18" s="8"/>
      <c r="B18" s="53"/>
      <c r="C18" s="38"/>
      <c r="D18" s="38"/>
      <c r="E18" s="54"/>
      <c r="F18" s="48"/>
      <c r="G18" s="49"/>
      <c r="H18" s="49"/>
      <c r="I18" s="49"/>
      <c r="J18" s="49"/>
      <c r="K18" s="49"/>
      <c r="L18" s="203"/>
      <c r="M18" s="8"/>
    </row>
    <row r="19" spans="1:17" ht="26.25" customHeight="1" thickBot="1" x14ac:dyDescent="0.25">
      <c r="A19" s="5"/>
      <c r="B19" s="31">
        <v>7</v>
      </c>
      <c r="C19" s="55" t="s">
        <v>8</v>
      </c>
      <c r="D19" s="56"/>
      <c r="E19" s="57" t="s">
        <v>176</v>
      </c>
      <c r="F19" s="48"/>
      <c r="G19" s="125"/>
      <c r="H19" s="130"/>
      <c r="I19" s="130"/>
      <c r="J19" s="126"/>
      <c r="K19" s="49"/>
      <c r="L19" s="204">
        <f>SUM(G19:J19)</f>
        <v>0</v>
      </c>
      <c r="M19" s="5"/>
    </row>
    <row r="20" spans="1:17" ht="26.25" customHeight="1" thickBot="1" x14ac:dyDescent="0.25">
      <c r="A20" s="5"/>
      <c r="B20" s="31">
        <v>8</v>
      </c>
      <c r="C20" s="37" t="s">
        <v>9</v>
      </c>
      <c r="D20" s="38"/>
      <c r="E20" s="58" t="s">
        <v>177</v>
      </c>
      <c r="F20" s="48"/>
      <c r="G20" s="127"/>
      <c r="H20" s="131"/>
      <c r="I20" s="131"/>
      <c r="J20" s="128"/>
      <c r="K20" s="49"/>
      <c r="L20" s="202">
        <f>SUM(G20:J20)</f>
        <v>0</v>
      </c>
      <c r="M20" s="5"/>
    </row>
    <row r="21" spans="1:17" s="4" customFormat="1" ht="12" customHeight="1" thickBot="1" x14ac:dyDescent="0.25">
      <c r="A21" s="8"/>
      <c r="B21" s="9"/>
      <c r="C21" s="10"/>
      <c r="D21" s="10"/>
      <c r="E21" s="10"/>
      <c r="F21" s="10"/>
      <c r="G21" s="13"/>
      <c r="H21" s="13"/>
      <c r="I21" s="13"/>
      <c r="J21" s="13"/>
      <c r="K21" s="13"/>
      <c r="L21" s="8"/>
      <c r="M21" s="8"/>
    </row>
    <row r="22" spans="1:17" ht="35.1" customHeight="1" thickBot="1" x14ac:dyDescent="0.25">
      <c r="A22" s="5"/>
      <c r="B22" s="11"/>
      <c r="C22" s="26" t="s">
        <v>144</v>
      </c>
      <c r="D22" s="42"/>
      <c r="E22" s="41" t="s">
        <v>142</v>
      </c>
      <c r="F22" s="43"/>
      <c r="G22" s="28" t="s">
        <v>194</v>
      </c>
      <c r="H22" s="104" t="s">
        <v>195</v>
      </c>
      <c r="I22" s="29" t="s">
        <v>196</v>
      </c>
      <c r="J22" s="30" t="s">
        <v>197</v>
      </c>
      <c r="K22" s="27"/>
      <c r="L22" s="205" t="s">
        <v>199</v>
      </c>
      <c r="M22" s="5"/>
    </row>
    <row r="23" spans="1:17" ht="82.5" customHeight="1" thickBot="1" x14ac:dyDescent="0.25">
      <c r="A23" s="5"/>
      <c r="B23" s="59">
        <v>9</v>
      </c>
      <c r="C23" s="60" t="s">
        <v>11</v>
      </c>
      <c r="D23" s="35"/>
      <c r="E23" s="61" t="s">
        <v>178</v>
      </c>
      <c r="F23" s="35"/>
      <c r="G23" s="132"/>
      <c r="H23" s="133"/>
      <c r="I23" s="133"/>
      <c r="J23" s="134"/>
      <c r="K23" s="36"/>
      <c r="L23" s="204">
        <f>SUM(G23:J23)</f>
        <v>0</v>
      </c>
      <c r="M23" s="5"/>
    </row>
    <row r="24" spans="1:17" ht="30" customHeight="1" thickBot="1" x14ac:dyDescent="0.25">
      <c r="A24" s="5"/>
      <c r="B24" s="59">
        <v>10</v>
      </c>
      <c r="C24" s="62" t="s">
        <v>0</v>
      </c>
      <c r="D24" s="38"/>
      <c r="E24" s="63" t="s">
        <v>145</v>
      </c>
      <c r="F24" s="35"/>
      <c r="G24" s="115" t="e">
        <f>G23/G7</f>
        <v>#DIV/0!</v>
      </c>
      <c r="H24" s="116" t="e">
        <f>H23/H7</f>
        <v>#DIV/0!</v>
      </c>
      <c r="I24" s="116" t="e">
        <f>I23/I7</f>
        <v>#DIV/0!</v>
      </c>
      <c r="J24" s="117" t="e">
        <f>J23/J7</f>
        <v>#DIV/0!</v>
      </c>
      <c r="K24" s="64"/>
      <c r="L24" s="202" t="e">
        <f>L23/L7</f>
        <v>#DIV/0!</v>
      </c>
      <c r="M24" s="5"/>
    </row>
    <row r="25" spans="1:17" ht="3.75" customHeight="1" thickBot="1" x14ac:dyDescent="0.25">
      <c r="A25" s="8"/>
      <c r="B25" s="11"/>
      <c r="C25" s="33"/>
      <c r="D25" s="38"/>
      <c r="E25" s="65"/>
      <c r="F25" s="35"/>
      <c r="G25" s="64"/>
      <c r="H25" s="66"/>
      <c r="I25" s="64"/>
      <c r="J25" s="64"/>
      <c r="K25" s="64"/>
      <c r="L25" s="206"/>
      <c r="M25" s="5"/>
      <c r="N25" s="3"/>
      <c r="O25" s="3"/>
      <c r="P25" s="3"/>
      <c r="Q25" s="3"/>
    </row>
    <row r="26" spans="1:17" ht="49.5" customHeight="1" thickBot="1" x14ac:dyDescent="0.25">
      <c r="A26" s="5"/>
      <c r="B26" s="67">
        <v>11</v>
      </c>
      <c r="C26" s="60" t="s">
        <v>1</v>
      </c>
      <c r="D26" s="35"/>
      <c r="E26" s="61" t="s">
        <v>181</v>
      </c>
      <c r="F26" s="35"/>
      <c r="G26" s="132"/>
      <c r="H26" s="133"/>
      <c r="I26" s="133"/>
      <c r="J26" s="144"/>
      <c r="K26" s="36"/>
      <c r="L26" s="6"/>
      <c r="M26" s="6"/>
      <c r="N26" s="1"/>
      <c r="O26" s="1"/>
      <c r="P26" s="1"/>
      <c r="Q26" s="3"/>
    </row>
    <row r="27" spans="1:17" ht="25.5" customHeight="1" thickBot="1" x14ac:dyDescent="0.25">
      <c r="A27" s="5"/>
      <c r="B27" s="67">
        <v>12</v>
      </c>
      <c r="C27" s="68" t="s">
        <v>12</v>
      </c>
      <c r="D27" s="35"/>
      <c r="E27" s="69" t="s">
        <v>146</v>
      </c>
      <c r="F27" s="35"/>
      <c r="G27" s="135"/>
      <c r="H27" s="136"/>
      <c r="I27" s="137"/>
      <c r="J27" s="138"/>
      <c r="K27" s="70"/>
      <c r="L27" s="5"/>
      <c r="M27" s="5"/>
      <c r="N27" s="3"/>
      <c r="O27" s="3"/>
      <c r="P27" s="3"/>
      <c r="Q27" s="3"/>
    </row>
    <row r="28" spans="1:17" ht="25.5" customHeight="1" thickBot="1" x14ac:dyDescent="0.25">
      <c r="A28" s="5"/>
      <c r="B28" s="67">
        <v>13</v>
      </c>
      <c r="C28" s="71" t="s">
        <v>13</v>
      </c>
      <c r="D28" s="38"/>
      <c r="E28" s="72" t="s">
        <v>147</v>
      </c>
      <c r="F28" s="35"/>
      <c r="G28" s="214" t="e">
        <f>G27/G26</f>
        <v>#DIV/0!</v>
      </c>
      <c r="H28" s="215" t="e">
        <f>H27/H26</f>
        <v>#DIV/0!</v>
      </c>
      <c r="I28" s="215" t="e">
        <f>I27/I26</f>
        <v>#DIV/0!</v>
      </c>
      <c r="J28" s="219" t="e">
        <f>J27/J26</f>
        <v>#DIV/0!</v>
      </c>
      <c r="K28" s="70"/>
      <c r="L28" s="5"/>
      <c r="M28" s="5"/>
      <c r="N28" s="3"/>
      <c r="O28" s="3"/>
      <c r="P28" s="3"/>
      <c r="Q28" s="3"/>
    </row>
    <row r="29" spans="1:17" ht="72" customHeight="1" thickBot="1" x14ac:dyDescent="0.25">
      <c r="A29" s="5"/>
      <c r="B29" s="59">
        <v>14</v>
      </c>
      <c r="C29" s="73" t="s">
        <v>14</v>
      </c>
      <c r="D29" s="38"/>
      <c r="E29" s="74" t="s">
        <v>180</v>
      </c>
      <c r="F29" s="35"/>
      <c r="G29" s="139"/>
      <c r="H29" s="140"/>
      <c r="I29" s="140"/>
      <c r="J29" s="141"/>
      <c r="K29" s="70"/>
      <c r="L29" s="5"/>
      <c r="M29" s="5"/>
      <c r="N29" s="3"/>
      <c r="O29" s="3"/>
      <c r="P29" s="3"/>
      <c r="Q29" s="3"/>
    </row>
    <row r="30" spans="1:17" ht="72" customHeight="1" thickBot="1" x14ac:dyDescent="0.25">
      <c r="A30" s="5"/>
      <c r="B30" s="59">
        <v>15</v>
      </c>
      <c r="C30" s="75" t="s">
        <v>15</v>
      </c>
      <c r="D30" s="38"/>
      <c r="E30" s="58" t="s">
        <v>179</v>
      </c>
      <c r="F30" s="35"/>
      <c r="G30" s="216"/>
      <c r="H30" s="142"/>
      <c r="I30" s="142"/>
      <c r="J30" s="143"/>
      <c r="K30" s="70"/>
      <c r="L30" s="5"/>
      <c r="M30" s="5"/>
      <c r="N30" s="3"/>
      <c r="O30" s="3"/>
      <c r="P30" s="3"/>
      <c r="Q30" s="3"/>
    </row>
    <row r="31" spans="1:17" ht="8.25" customHeight="1" thickBot="1" x14ac:dyDescent="0.25">
      <c r="A31" s="5"/>
      <c r="B31" s="9"/>
      <c r="C31" s="12"/>
      <c r="D31" s="8"/>
      <c r="E31" s="8"/>
      <c r="F31" s="8"/>
      <c r="G31" s="8"/>
      <c r="H31" s="12"/>
      <c r="I31" s="8"/>
      <c r="J31" s="8"/>
      <c r="K31" s="8"/>
      <c r="L31" s="8"/>
      <c r="M31" s="8"/>
      <c r="N31" s="4"/>
      <c r="O31" s="4"/>
    </row>
    <row r="32" spans="1:17" ht="35.1" customHeight="1" thickBot="1" x14ac:dyDescent="0.25">
      <c r="A32" s="5"/>
      <c r="B32" s="40"/>
      <c r="C32" s="76" t="s">
        <v>144</v>
      </c>
      <c r="D32" s="42"/>
      <c r="E32" s="77" t="s">
        <v>142</v>
      </c>
      <c r="F32" s="43"/>
      <c r="G32" s="28" t="s">
        <v>194</v>
      </c>
      <c r="H32" s="104" t="s">
        <v>195</v>
      </c>
      <c r="I32" s="29" t="s">
        <v>196</v>
      </c>
      <c r="J32" s="30" t="s">
        <v>197</v>
      </c>
      <c r="K32" s="27"/>
      <c r="L32" s="25"/>
      <c r="M32" s="5"/>
    </row>
    <row r="33" spans="1:13" ht="30.75" customHeight="1" thickBot="1" x14ac:dyDescent="0.25">
      <c r="A33" s="5"/>
      <c r="B33" s="44">
        <v>16</v>
      </c>
      <c r="C33" s="60" t="s">
        <v>2</v>
      </c>
      <c r="D33" s="35"/>
      <c r="E33" s="61" t="s">
        <v>18</v>
      </c>
      <c r="F33" s="35"/>
      <c r="G33" s="132"/>
      <c r="H33" s="133"/>
      <c r="I33" s="133"/>
      <c r="J33" s="144"/>
      <c r="K33" s="36"/>
      <c r="L33" s="204">
        <f>SUM(G33:J33)</f>
        <v>0</v>
      </c>
      <c r="M33" s="5"/>
    </row>
    <row r="34" spans="1:13" ht="30.75" customHeight="1" thickBot="1" x14ac:dyDescent="0.25">
      <c r="A34" s="5"/>
      <c r="B34" s="44">
        <v>17</v>
      </c>
      <c r="C34" s="68" t="s">
        <v>3</v>
      </c>
      <c r="D34" s="35"/>
      <c r="E34" s="69" t="s">
        <v>148</v>
      </c>
      <c r="F34" s="35"/>
      <c r="G34" s="145"/>
      <c r="H34" s="146"/>
      <c r="I34" s="146"/>
      <c r="J34" s="147"/>
      <c r="K34" s="36"/>
      <c r="L34" s="207">
        <f>SUM(G34:J34)</f>
        <v>0</v>
      </c>
      <c r="M34" s="5"/>
    </row>
    <row r="35" spans="1:13" ht="27.75" customHeight="1" thickBot="1" x14ac:dyDescent="0.25">
      <c r="A35" s="5"/>
      <c r="B35" s="44">
        <v>18</v>
      </c>
      <c r="C35" s="221" t="s">
        <v>4</v>
      </c>
      <c r="D35" s="35"/>
      <c r="E35" s="220" t="s">
        <v>149</v>
      </c>
      <c r="F35" s="35"/>
      <c r="G35" s="122"/>
      <c r="H35" s="123"/>
      <c r="I35" s="123"/>
      <c r="J35" s="217"/>
      <c r="K35" s="36"/>
      <c r="L35" s="202">
        <f>SUM(G35:J35)</f>
        <v>0</v>
      </c>
      <c r="M35" s="5"/>
    </row>
    <row r="36" spans="1:13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</sheetData>
  <mergeCells count="2">
    <mergeCell ref="G3:J3"/>
    <mergeCell ref="E11:E14"/>
  </mergeCells>
  <pageMargins left="0.39370078740157483" right="0.39370078740157483" top="0.39370078740157483" bottom="0.39370078740157483" header="0" footer="0"/>
  <pageSetup paperSize="9" scale="5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T116"/>
  <sheetViews>
    <sheetView showGridLines="0" zoomScale="80" zoomScaleNormal="80" workbookViewId="0">
      <selection activeCell="C136" sqref="C136"/>
    </sheetView>
  </sheetViews>
  <sheetFormatPr defaultColWidth="11.42578125" defaultRowHeight="12.75" x14ac:dyDescent="0.2"/>
  <cols>
    <col min="1" max="1" width="11.42578125" customWidth="1"/>
    <col min="2" max="2" width="24.85546875" customWidth="1"/>
    <col min="3" max="3" width="23.42578125" customWidth="1"/>
    <col min="4" max="4" width="15.140625" style="20" customWidth="1"/>
    <col min="5" max="7" width="15.140625" customWidth="1"/>
    <col min="8" max="20" width="12.5703125" customWidth="1"/>
  </cols>
  <sheetData>
    <row r="1" spans="1:20" ht="60" customHeight="1" thickBot="1" x14ac:dyDescent="0.3">
      <c r="B1" s="105">
        <f>18-COUNTBLANK(D2:T2)</f>
        <v>1</v>
      </c>
      <c r="C1" s="99" t="s">
        <v>150</v>
      </c>
      <c r="D1" s="106" t="s">
        <v>163</v>
      </c>
      <c r="E1" s="106" t="s">
        <v>164</v>
      </c>
      <c r="F1" s="106" t="s">
        <v>165</v>
      </c>
      <c r="G1" s="106" t="s">
        <v>166</v>
      </c>
      <c r="H1" s="106" t="s">
        <v>28</v>
      </c>
      <c r="I1" s="106" t="s">
        <v>29</v>
      </c>
      <c r="J1" s="106" t="s">
        <v>30</v>
      </c>
      <c r="K1" s="106" t="s">
        <v>31</v>
      </c>
      <c r="L1" s="106" t="s">
        <v>32</v>
      </c>
      <c r="M1" s="106" t="s">
        <v>33</v>
      </c>
      <c r="N1" s="106" t="s">
        <v>34</v>
      </c>
      <c r="O1" s="106" t="s">
        <v>35</v>
      </c>
      <c r="P1" s="106" t="s">
        <v>36</v>
      </c>
      <c r="Q1" s="106" t="s">
        <v>37</v>
      </c>
      <c r="R1" s="106" t="s">
        <v>38</v>
      </c>
      <c r="S1" s="106" t="s">
        <v>39</v>
      </c>
      <c r="T1" s="107" t="s">
        <v>40</v>
      </c>
    </row>
    <row r="2" spans="1:20" ht="24.75" customHeight="1" thickBot="1" x14ac:dyDescent="0.3"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  <c r="P2" s="110"/>
      <c r="Q2" s="110"/>
      <c r="R2" s="110"/>
      <c r="S2" s="110"/>
      <c r="T2" s="111"/>
    </row>
    <row r="3" spans="1:20" ht="12.75" customHeight="1" x14ac:dyDescent="0.25">
      <c r="A3" s="246" t="s">
        <v>140</v>
      </c>
      <c r="B3" s="250" t="s">
        <v>41</v>
      </c>
      <c r="C3" s="228" t="s">
        <v>42</v>
      </c>
      <c r="D3" s="166"/>
      <c r="E3" s="230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01"/>
    </row>
    <row r="4" spans="1:20" ht="12.75" customHeight="1" x14ac:dyDescent="0.25">
      <c r="A4" s="247"/>
      <c r="B4" s="251"/>
      <c r="C4" s="222" t="s">
        <v>43</v>
      </c>
      <c r="D4" s="167"/>
      <c r="E4" s="224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93"/>
    </row>
    <row r="5" spans="1:20" ht="15" x14ac:dyDescent="0.2">
      <c r="A5" s="247"/>
      <c r="B5" s="251" t="s">
        <v>44</v>
      </c>
      <c r="C5" s="255"/>
      <c r="D5" s="168"/>
      <c r="E5" s="225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02"/>
    </row>
    <row r="6" spans="1:20" ht="12.75" customHeight="1" x14ac:dyDescent="0.2">
      <c r="A6" s="247"/>
      <c r="B6" s="251" t="s">
        <v>45</v>
      </c>
      <c r="C6" s="255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</row>
    <row r="7" spans="1:20" ht="12.75" customHeight="1" x14ac:dyDescent="0.2">
      <c r="A7" s="247"/>
      <c r="B7" s="251" t="s">
        <v>46</v>
      </c>
      <c r="C7" s="255"/>
      <c r="D7" s="168"/>
      <c r="E7" s="224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92"/>
    </row>
    <row r="8" spans="1:20" ht="12.75" customHeight="1" x14ac:dyDescent="0.2">
      <c r="A8" s="247"/>
      <c r="B8" s="251" t="s">
        <v>47</v>
      </c>
      <c r="C8" s="255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</row>
    <row r="9" spans="1:20" ht="12.75" customHeight="1" x14ac:dyDescent="0.2">
      <c r="A9" s="247"/>
      <c r="B9" s="251" t="s">
        <v>48</v>
      </c>
      <c r="C9" s="255"/>
      <c r="D9" s="168"/>
      <c r="E9" s="224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92"/>
    </row>
    <row r="10" spans="1:20" ht="15" customHeight="1" x14ac:dyDescent="0.25">
      <c r="A10" s="247"/>
      <c r="B10" s="251" t="s">
        <v>49</v>
      </c>
      <c r="C10" s="222" t="s">
        <v>137</v>
      </c>
      <c r="D10" s="168"/>
      <c r="E10" s="224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92"/>
    </row>
    <row r="11" spans="1:20" ht="15" x14ac:dyDescent="0.25">
      <c r="A11" s="247"/>
      <c r="B11" s="251"/>
      <c r="C11" s="222" t="s">
        <v>50</v>
      </c>
      <c r="D11" s="168"/>
      <c r="E11" s="224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92"/>
    </row>
    <row r="12" spans="1:20" ht="15" x14ac:dyDescent="0.2">
      <c r="A12" s="247"/>
      <c r="B12" s="251" t="s">
        <v>22</v>
      </c>
      <c r="C12" s="255"/>
      <c r="D12" s="168"/>
      <c r="E12" s="226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92"/>
    </row>
    <row r="13" spans="1:20" ht="15" x14ac:dyDescent="0.2">
      <c r="A13" s="247"/>
      <c r="B13" s="251" t="s">
        <v>51</v>
      </c>
      <c r="C13" s="255"/>
      <c r="D13" s="168"/>
      <c r="E13" s="227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95"/>
    </row>
    <row r="14" spans="1:20" ht="15" customHeight="1" x14ac:dyDescent="0.2">
      <c r="A14" s="247"/>
      <c r="B14" s="253" t="s">
        <v>52</v>
      </c>
      <c r="C14" s="223" t="s">
        <v>53</v>
      </c>
      <c r="D14" s="168"/>
      <c r="E14" s="93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92"/>
    </row>
    <row r="15" spans="1:20" ht="15" x14ac:dyDescent="0.2">
      <c r="A15" s="247"/>
      <c r="B15" s="253"/>
      <c r="C15" s="223" t="s">
        <v>54</v>
      </c>
      <c r="D15" s="168"/>
      <c r="E15" s="93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92"/>
    </row>
    <row r="16" spans="1:20" ht="15.75" thickBot="1" x14ac:dyDescent="0.3">
      <c r="A16" s="247"/>
      <c r="B16" s="254"/>
      <c r="C16" s="229" t="s">
        <v>55</v>
      </c>
      <c r="D16" s="232"/>
      <c r="E16" s="231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96"/>
    </row>
    <row r="17" spans="1:20" ht="15" customHeight="1" x14ac:dyDescent="0.2">
      <c r="A17" s="247"/>
      <c r="B17" s="242" t="s">
        <v>56</v>
      </c>
      <c r="C17" s="82" t="s">
        <v>57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91"/>
    </row>
    <row r="18" spans="1:20" ht="15" customHeight="1" x14ac:dyDescent="0.2">
      <c r="A18" s="247"/>
      <c r="B18" s="240"/>
      <c r="C18" s="83" t="s">
        <v>138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92"/>
    </row>
    <row r="19" spans="1:20" ht="15" x14ac:dyDescent="0.2">
      <c r="A19" s="247"/>
      <c r="B19" s="240"/>
      <c r="C19" s="83" t="s">
        <v>58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93"/>
    </row>
    <row r="20" spans="1:20" ht="15" x14ac:dyDescent="0.2">
      <c r="A20" s="247"/>
      <c r="B20" s="240"/>
      <c r="C20" s="83" t="s">
        <v>59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94"/>
    </row>
    <row r="21" spans="1:20" ht="15.75" thickBot="1" x14ac:dyDescent="0.25">
      <c r="A21" s="247"/>
      <c r="B21" s="241"/>
      <c r="C21" s="84" t="s">
        <v>139</v>
      </c>
      <c r="D21" s="175"/>
      <c r="E21" s="170"/>
      <c r="F21" s="175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98"/>
    </row>
    <row r="22" spans="1:20" ht="15" x14ac:dyDescent="0.2">
      <c r="A22" s="247"/>
      <c r="B22" s="240" t="s">
        <v>60</v>
      </c>
      <c r="C22" s="97" t="s">
        <v>57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00"/>
    </row>
    <row r="23" spans="1:20" ht="15" x14ac:dyDescent="0.2">
      <c r="A23" s="247"/>
      <c r="B23" s="240"/>
      <c r="C23" s="83" t="s">
        <v>138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92"/>
    </row>
    <row r="24" spans="1:20" ht="15" x14ac:dyDescent="0.2">
      <c r="A24" s="247"/>
      <c r="B24" s="240"/>
      <c r="C24" s="83" t="s">
        <v>58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92"/>
    </row>
    <row r="25" spans="1:20" ht="15" x14ac:dyDescent="0.2">
      <c r="A25" s="247"/>
      <c r="B25" s="240"/>
      <c r="C25" s="83" t="s">
        <v>59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94"/>
    </row>
    <row r="26" spans="1:20" ht="15.75" thickBot="1" x14ac:dyDescent="0.25">
      <c r="A26" s="247"/>
      <c r="B26" s="241"/>
      <c r="C26" s="84" t="s">
        <v>139</v>
      </c>
      <c r="D26" s="176"/>
      <c r="E26" s="170"/>
      <c r="F26" s="176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98"/>
    </row>
    <row r="27" spans="1:20" ht="15" x14ac:dyDescent="0.2">
      <c r="A27" s="247"/>
      <c r="B27" s="242" t="s">
        <v>61</v>
      </c>
      <c r="C27" s="82" t="s">
        <v>57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00"/>
    </row>
    <row r="28" spans="1:20" ht="15" x14ac:dyDescent="0.2">
      <c r="A28" s="247"/>
      <c r="B28" s="240"/>
      <c r="C28" s="83" t="s">
        <v>138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92"/>
    </row>
    <row r="29" spans="1:20" ht="15" x14ac:dyDescent="0.2">
      <c r="A29" s="247"/>
      <c r="B29" s="240"/>
      <c r="C29" s="83" t="s">
        <v>58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92"/>
    </row>
    <row r="30" spans="1:20" ht="15" x14ac:dyDescent="0.2">
      <c r="A30" s="247"/>
      <c r="B30" s="240"/>
      <c r="C30" s="83" t="s">
        <v>59</v>
      </c>
      <c r="D30" s="177"/>
      <c r="E30" s="177"/>
      <c r="F30" s="177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94"/>
    </row>
    <row r="31" spans="1:20" ht="15.75" thickBot="1" x14ac:dyDescent="0.25">
      <c r="A31" s="247"/>
      <c r="B31" s="241"/>
      <c r="C31" s="84" t="s">
        <v>139</v>
      </c>
      <c r="D31" s="176"/>
      <c r="E31" s="176"/>
      <c r="F31" s="176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98"/>
    </row>
    <row r="32" spans="1:20" ht="15" x14ac:dyDescent="0.2">
      <c r="A32" s="247"/>
      <c r="B32" s="242" t="s">
        <v>62</v>
      </c>
      <c r="C32" s="82" t="s">
        <v>57</v>
      </c>
      <c r="D32" s="173"/>
      <c r="E32" s="173"/>
      <c r="F32" s="173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00"/>
    </row>
    <row r="33" spans="1:20" ht="15" x14ac:dyDescent="0.2">
      <c r="A33" s="247"/>
      <c r="B33" s="240"/>
      <c r="C33" s="83" t="s">
        <v>138</v>
      </c>
      <c r="D33" s="171"/>
      <c r="E33" s="171"/>
      <c r="F33" s="17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92"/>
    </row>
    <row r="34" spans="1:20" ht="15" x14ac:dyDescent="0.2">
      <c r="A34" s="247"/>
      <c r="B34" s="240"/>
      <c r="C34" s="83" t="s">
        <v>58</v>
      </c>
      <c r="D34" s="171"/>
      <c r="E34" s="171"/>
      <c r="F34" s="17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92"/>
    </row>
    <row r="35" spans="1:20" ht="15" x14ac:dyDescent="0.2">
      <c r="A35" s="247"/>
      <c r="B35" s="240"/>
      <c r="C35" s="83" t="s">
        <v>59</v>
      </c>
      <c r="D35" s="177"/>
      <c r="E35" s="177"/>
      <c r="F35" s="177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94"/>
    </row>
    <row r="36" spans="1:20" ht="15.75" thickBot="1" x14ac:dyDescent="0.25">
      <c r="A36" s="247"/>
      <c r="B36" s="241"/>
      <c r="C36" s="84" t="s">
        <v>139</v>
      </c>
      <c r="D36" s="176"/>
      <c r="E36" s="176"/>
      <c r="F36" s="176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98"/>
    </row>
    <row r="37" spans="1:20" ht="15" x14ac:dyDescent="0.2">
      <c r="A37" s="247"/>
      <c r="B37" s="242" t="s">
        <v>63</v>
      </c>
      <c r="C37" s="82" t="s">
        <v>57</v>
      </c>
      <c r="D37" s="173"/>
      <c r="E37" s="173"/>
      <c r="F37" s="173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00"/>
    </row>
    <row r="38" spans="1:20" ht="15" x14ac:dyDescent="0.2">
      <c r="A38" s="247"/>
      <c r="B38" s="240"/>
      <c r="C38" s="83" t="s">
        <v>138</v>
      </c>
      <c r="D38" s="171"/>
      <c r="E38" s="171"/>
      <c r="F38" s="17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92"/>
    </row>
    <row r="39" spans="1:20" ht="15" x14ac:dyDescent="0.2">
      <c r="A39" s="247"/>
      <c r="B39" s="240"/>
      <c r="C39" s="83" t="s">
        <v>58</v>
      </c>
      <c r="D39" s="171"/>
      <c r="E39" s="171"/>
      <c r="F39" s="17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92"/>
    </row>
    <row r="40" spans="1:20" ht="15" x14ac:dyDescent="0.2">
      <c r="A40" s="247"/>
      <c r="B40" s="240"/>
      <c r="C40" s="83" t="s">
        <v>59</v>
      </c>
      <c r="D40" s="177"/>
      <c r="E40" s="177"/>
      <c r="F40" s="177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94"/>
    </row>
    <row r="41" spans="1:20" ht="15.75" thickBot="1" x14ac:dyDescent="0.25">
      <c r="A41" s="247"/>
      <c r="B41" s="241"/>
      <c r="C41" s="84" t="s">
        <v>139</v>
      </c>
      <c r="D41" s="176"/>
      <c r="E41" s="176"/>
      <c r="F41" s="176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98"/>
    </row>
    <row r="42" spans="1:20" ht="15" x14ac:dyDescent="0.2">
      <c r="A42" s="248"/>
      <c r="B42" s="16" t="s">
        <v>64</v>
      </c>
      <c r="C42" s="16"/>
      <c r="D42" s="163"/>
      <c r="E42" s="18"/>
      <c r="F42" s="18"/>
    </row>
    <row r="43" spans="1:20" x14ac:dyDescent="0.2">
      <c r="A43" s="248"/>
      <c r="B43" s="2"/>
      <c r="C43" s="2"/>
      <c r="D43" s="163"/>
      <c r="E43" s="18"/>
      <c r="F43" s="18"/>
    </row>
    <row r="44" spans="1:20" ht="18.75" x14ac:dyDescent="0.3">
      <c r="A44" s="248"/>
      <c r="B44" s="103" t="s">
        <v>65</v>
      </c>
      <c r="C44" s="85">
        <f>SUM(D44:T44)</f>
        <v>0</v>
      </c>
      <c r="D44" s="164">
        <f t="shared" ref="D44:J44" si="0">+D40+D35+D30+D25+D20</f>
        <v>0</v>
      </c>
      <c r="E44" s="165">
        <f t="shared" si="0"/>
        <v>0</v>
      </c>
      <c r="F44" s="165">
        <f t="shared" si="0"/>
        <v>0</v>
      </c>
      <c r="G44" s="87">
        <f t="shared" si="0"/>
        <v>0</v>
      </c>
      <c r="H44" s="87">
        <f t="shared" si="0"/>
        <v>0</v>
      </c>
      <c r="I44" s="87">
        <f t="shared" si="0"/>
        <v>0</v>
      </c>
      <c r="J44" s="87">
        <f t="shared" si="0"/>
        <v>0</v>
      </c>
      <c r="K44" s="87">
        <f>+K39+K34+K29+K24+K20</f>
        <v>0</v>
      </c>
      <c r="L44" s="87">
        <f t="shared" ref="L44:T44" si="1">+L40+L35+L30+L25+L20</f>
        <v>0</v>
      </c>
      <c r="M44" s="87">
        <f t="shared" si="1"/>
        <v>0</v>
      </c>
      <c r="N44" s="87">
        <f t="shared" si="1"/>
        <v>0</v>
      </c>
      <c r="O44" s="87">
        <f t="shared" si="1"/>
        <v>0</v>
      </c>
      <c r="P44" s="87">
        <f t="shared" si="1"/>
        <v>0</v>
      </c>
      <c r="Q44" s="87">
        <f t="shared" si="1"/>
        <v>0</v>
      </c>
      <c r="R44" s="87">
        <f t="shared" si="1"/>
        <v>0</v>
      </c>
      <c r="S44" s="87">
        <f t="shared" si="1"/>
        <v>0</v>
      </c>
      <c r="T44" s="87">
        <f t="shared" si="1"/>
        <v>0</v>
      </c>
    </row>
    <row r="45" spans="1:20" ht="45" customHeight="1" thickBot="1" x14ac:dyDescent="0.25">
      <c r="A45" s="249"/>
      <c r="B45" s="88" t="s">
        <v>66</v>
      </c>
      <c r="C45" s="86">
        <f>SUM(D45:T45)</f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</row>
    <row r="46" spans="1:20" x14ac:dyDescent="0.2">
      <c r="A46" s="15"/>
      <c r="B46" s="15"/>
    </row>
    <row r="47" spans="1:20" hidden="1" x14ac:dyDescent="0.2">
      <c r="A47" s="15"/>
      <c r="B47" s="15"/>
      <c r="K47" s="20" t="s">
        <v>70</v>
      </c>
    </row>
    <row r="48" spans="1:20" ht="15" hidden="1" customHeight="1" x14ac:dyDescent="0.2">
      <c r="A48" s="243" t="s">
        <v>67</v>
      </c>
      <c r="B48" s="239" t="s">
        <v>68</v>
      </c>
      <c r="C48" s="239"/>
      <c r="D48" s="20" t="s">
        <v>70</v>
      </c>
      <c r="E48" s="20" t="s">
        <v>70</v>
      </c>
      <c r="F48" s="20" t="s">
        <v>70</v>
      </c>
      <c r="G48" s="20" t="s">
        <v>70</v>
      </c>
      <c r="H48" s="20" t="s">
        <v>70</v>
      </c>
      <c r="I48" s="20" t="s">
        <v>70</v>
      </c>
      <c r="J48" s="20" t="s">
        <v>70</v>
      </c>
      <c r="K48" s="21"/>
      <c r="L48" s="20" t="s">
        <v>70</v>
      </c>
      <c r="M48" s="20" t="s">
        <v>70</v>
      </c>
      <c r="N48" s="20" t="s">
        <v>70</v>
      </c>
      <c r="O48" s="20" t="s">
        <v>70</v>
      </c>
      <c r="P48" s="20"/>
      <c r="Q48" s="20"/>
      <c r="R48" s="20"/>
      <c r="S48" s="20"/>
      <c r="T48" s="20"/>
    </row>
    <row r="49" spans="1:20" ht="17.25" hidden="1" customHeight="1" x14ac:dyDescent="0.2">
      <c r="A49" s="243"/>
      <c r="B49" s="239" t="s">
        <v>134</v>
      </c>
      <c r="C49" s="23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15" hidden="1" x14ac:dyDescent="0.2">
      <c r="A50" s="243"/>
      <c r="B50" s="239" t="s">
        <v>135</v>
      </c>
      <c r="C50" s="239"/>
      <c r="D50" s="21"/>
      <c r="E50" s="21"/>
      <c r="F50" s="21"/>
      <c r="G50" s="21"/>
      <c r="H50" s="21"/>
      <c r="I50" s="21"/>
      <c r="J50" s="21"/>
      <c r="K50" s="23"/>
      <c r="L50" s="21"/>
      <c r="M50" s="21"/>
      <c r="N50" s="21"/>
      <c r="O50" s="21"/>
      <c r="P50" s="21"/>
      <c r="Q50" s="21"/>
      <c r="R50" s="21"/>
      <c r="S50" s="21"/>
      <c r="T50" s="21"/>
    </row>
    <row r="51" spans="1:20" ht="15" hidden="1" x14ac:dyDescent="0.2">
      <c r="A51" s="243"/>
      <c r="B51" s="239" t="s">
        <v>20</v>
      </c>
      <c r="C51" s="239"/>
      <c r="D51" s="23"/>
      <c r="E51" s="23"/>
      <c r="F51" s="23"/>
      <c r="G51" s="23"/>
      <c r="H51" s="23"/>
      <c r="I51" s="23"/>
      <c r="J51" s="23"/>
      <c r="K51" s="21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15" hidden="1" x14ac:dyDescent="0.2">
      <c r="A52" s="243"/>
      <c r="B52" s="239" t="s">
        <v>21</v>
      </c>
      <c r="C52" s="239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ht="15" hidden="1" x14ac:dyDescent="0.2">
      <c r="A53" s="243"/>
      <c r="B53" s="244" t="s">
        <v>136</v>
      </c>
      <c r="C53" s="245"/>
      <c r="D53" s="21"/>
      <c r="E53" s="21"/>
      <c r="F53" s="21"/>
      <c r="G53" s="21"/>
      <c r="H53" s="21"/>
      <c r="I53" s="21"/>
      <c r="J53" s="21"/>
      <c r="K53" s="20"/>
      <c r="L53" s="21"/>
      <c r="M53" s="21"/>
      <c r="N53" s="21"/>
      <c r="O53" s="21"/>
      <c r="P53" s="21"/>
      <c r="Q53" s="21"/>
      <c r="R53" s="21"/>
      <c r="S53" s="21"/>
      <c r="T53" s="21"/>
    </row>
    <row r="54" spans="1:20" x14ac:dyDescent="0.2"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x14ac:dyDescent="0.2">
      <c r="A55" s="20"/>
      <c r="B55" s="20"/>
      <c r="C55" s="20"/>
      <c r="E55" s="20"/>
      <c r="F55" s="20"/>
      <c r="G55" s="20"/>
      <c r="H55" s="20"/>
      <c r="I55" s="20"/>
      <c r="J55" s="20"/>
      <c r="L55" s="20"/>
      <c r="M55" s="20"/>
      <c r="N55" s="20"/>
      <c r="O55" s="20"/>
      <c r="P55" s="20"/>
      <c r="Q55" s="20"/>
      <c r="R55" s="20"/>
      <c r="S55" s="20"/>
      <c r="T55" s="20"/>
    </row>
    <row r="63" spans="1:20" hidden="1" x14ac:dyDescent="0.2"/>
    <row r="64" spans="1:20" hidden="1" x14ac:dyDescent="0.2">
      <c r="B64" t="s">
        <v>69</v>
      </c>
      <c r="C64" t="s">
        <v>26</v>
      </c>
      <c r="D64" s="20" t="s">
        <v>70</v>
      </c>
      <c r="E64" t="s">
        <v>71</v>
      </c>
      <c r="F64" s="17" t="s">
        <v>72</v>
      </c>
      <c r="G64" s="18" t="s">
        <v>133</v>
      </c>
      <c r="H64" s="18" t="s">
        <v>73</v>
      </c>
    </row>
    <row r="65" spans="3:8" hidden="1" x14ac:dyDescent="0.2">
      <c r="C65" t="s">
        <v>74</v>
      </c>
      <c r="D65" s="20" t="s">
        <v>75</v>
      </c>
      <c r="E65" t="s">
        <v>76</v>
      </c>
      <c r="F65" s="17" t="s">
        <v>77</v>
      </c>
      <c r="G65" s="18" t="s">
        <v>54</v>
      </c>
      <c r="H65" s="18" t="s">
        <v>78</v>
      </c>
    </row>
    <row r="66" spans="3:8" hidden="1" x14ac:dyDescent="0.2">
      <c r="C66" t="s">
        <v>79</v>
      </c>
      <c r="E66" t="s">
        <v>80</v>
      </c>
      <c r="F66" s="17" t="s">
        <v>81</v>
      </c>
      <c r="G66" s="18" t="s">
        <v>55</v>
      </c>
      <c r="H66" s="18" t="s">
        <v>82</v>
      </c>
    </row>
    <row r="67" spans="3:8" hidden="1" x14ac:dyDescent="0.2">
      <c r="C67" s="18" t="s">
        <v>132</v>
      </c>
      <c r="F67" s="17" t="s">
        <v>84</v>
      </c>
      <c r="G67" s="18"/>
    </row>
    <row r="68" spans="3:8" hidden="1" x14ac:dyDescent="0.2">
      <c r="C68" t="s">
        <v>83</v>
      </c>
      <c r="F68" s="17" t="s">
        <v>85</v>
      </c>
    </row>
    <row r="69" spans="3:8" hidden="1" x14ac:dyDescent="0.2">
      <c r="F69" s="17" t="s">
        <v>86</v>
      </c>
    </row>
    <row r="70" spans="3:8" hidden="1" x14ac:dyDescent="0.2">
      <c r="F70" s="17" t="s">
        <v>87</v>
      </c>
    </row>
    <row r="71" spans="3:8" hidden="1" x14ac:dyDescent="0.2">
      <c r="F71" s="17" t="s">
        <v>88</v>
      </c>
    </row>
    <row r="72" spans="3:8" hidden="1" x14ac:dyDescent="0.2">
      <c r="F72" s="17" t="s">
        <v>89</v>
      </c>
    </row>
    <row r="73" spans="3:8" hidden="1" x14ac:dyDescent="0.2">
      <c r="F73" s="17" t="s">
        <v>90</v>
      </c>
    </row>
    <row r="74" spans="3:8" hidden="1" x14ac:dyDescent="0.2">
      <c r="F74" s="17" t="s">
        <v>91</v>
      </c>
    </row>
    <row r="75" spans="3:8" hidden="1" x14ac:dyDescent="0.2">
      <c r="F75" s="17" t="s">
        <v>92</v>
      </c>
    </row>
    <row r="76" spans="3:8" hidden="1" x14ac:dyDescent="0.2">
      <c r="F76" s="17" t="s">
        <v>93</v>
      </c>
    </row>
    <row r="77" spans="3:8" hidden="1" x14ac:dyDescent="0.2">
      <c r="F77" s="17" t="s">
        <v>94</v>
      </c>
    </row>
    <row r="78" spans="3:8" hidden="1" x14ac:dyDescent="0.2">
      <c r="F78" s="17" t="s">
        <v>95</v>
      </c>
    </row>
    <row r="79" spans="3:8" hidden="1" x14ac:dyDescent="0.2">
      <c r="F79" s="17" t="s">
        <v>96</v>
      </c>
    </row>
    <row r="80" spans="3:8" hidden="1" x14ac:dyDescent="0.2">
      <c r="F80" s="17" t="s">
        <v>97</v>
      </c>
    </row>
    <row r="81" spans="6:6" ht="25.5" hidden="1" x14ac:dyDescent="0.2">
      <c r="F81" s="17" t="s">
        <v>98</v>
      </c>
    </row>
    <row r="82" spans="6:6" hidden="1" x14ac:dyDescent="0.2">
      <c r="F82" s="17" t="s">
        <v>99</v>
      </c>
    </row>
    <row r="83" spans="6:6" hidden="1" x14ac:dyDescent="0.2">
      <c r="F83" s="17" t="s">
        <v>100</v>
      </c>
    </row>
    <row r="84" spans="6:6" hidden="1" x14ac:dyDescent="0.2">
      <c r="F84" s="17" t="s">
        <v>101</v>
      </c>
    </row>
    <row r="85" spans="6:6" hidden="1" x14ac:dyDescent="0.2">
      <c r="F85" s="17" t="s">
        <v>102</v>
      </c>
    </row>
    <row r="86" spans="6:6" hidden="1" x14ac:dyDescent="0.2">
      <c r="F86" s="17" t="s">
        <v>103</v>
      </c>
    </row>
    <row r="87" spans="6:6" hidden="1" x14ac:dyDescent="0.2">
      <c r="F87" s="17" t="s">
        <v>104</v>
      </c>
    </row>
    <row r="88" spans="6:6" hidden="1" x14ac:dyDescent="0.2">
      <c r="F88" s="17" t="s">
        <v>105</v>
      </c>
    </row>
    <row r="89" spans="6:6" hidden="1" x14ac:dyDescent="0.2">
      <c r="F89" s="17" t="s">
        <v>106</v>
      </c>
    </row>
    <row r="90" spans="6:6" hidden="1" x14ac:dyDescent="0.2">
      <c r="F90" s="17" t="s">
        <v>107</v>
      </c>
    </row>
    <row r="91" spans="6:6" hidden="1" x14ac:dyDescent="0.2">
      <c r="F91" s="17" t="s">
        <v>108</v>
      </c>
    </row>
    <row r="92" spans="6:6" hidden="1" x14ac:dyDescent="0.2">
      <c r="F92" s="17" t="s">
        <v>109</v>
      </c>
    </row>
    <row r="93" spans="6:6" hidden="1" x14ac:dyDescent="0.2">
      <c r="F93" s="17" t="s">
        <v>110</v>
      </c>
    </row>
    <row r="94" spans="6:6" hidden="1" x14ac:dyDescent="0.2">
      <c r="F94" s="17" t="s">
        <v>111</v>
      </c>
    </row>
    <row r="95" spans="6:6" hidden="1" x14ac:dyDescent="0.2">
      <c r="F95" s="17" t="s">
        <v>27</v>
      </c>
    </row>
    <row r="96" spans="6:6" hidden="1" x14ac:dyDescent="0.2">
      <c r="F96" s="17" t="s">
        <v>112</v>
      </c>
    </row>
    <row r="97" spans="6:6" hidden="1" x14ac:dyDescent="0.2">
      <c r="F97" s="17" t="s">
        <v>113</v>
      </c>
    </row>
    <row r="98" spans="6:6" hidden="1" x14ac:dyDescent="0.2">
      <c r="F98" s="17" t="s">
        <v>114</v>
      </c>
    </row>
    <row r="99" spans="6:6" hidden="1" x14ac:dyDescent="0.2">
      <c r="F99" s="17" t="s">
        <v>115</v>
      </c>
    </row>
    <row r="100" spans="6:6" hidden="1" x14ac:dyDescent="0.2">
      <c r="F100" s="17" t="s">
        <v>116</v>
      </c>
    </row>
    <row r="101" spans="6:6" hidden="1" x14ac:dyDescent="0.2">
      <c r="F101" s="17" t="s">
        <v>117</v>
      </c>
    </row>
    <row r="102" spans="6:6" hidden="1" x14ac:dyDescent="0.2">
      <c r="F102" s="17" t="s">
        <v>118</v>
      </c>
    </row>
    <row r="103" spans="6:6" hidden="1" x14ac:dyDescent="0.2">
      <c r="F103" s="17" t="s">
        <v>119</v>
      </c>
    </row>
    <row r="104" spans="6:6" hidden="1" x14ac:dyDescent="0.2">
      <c r="F104" s="17" t="s">
        <v>120</v>
      </c>
    </row>
    <row r="105" spans="6:6" hidden="1" x14ac:dyDescent="0.2">
      <c r="F105" s="17" t="s">
        <v>121</v>
      </c>
    </row>
    <row r="106" spans="6:6" ht="25.5" hidden="1" x14ac:dyDescent="0.2">
      <c r="F106" s="17" t="s">
        <v>122</v>
      </c>
    </row>
    <row r="107" spans="6:6" hidden="1" x14ac:dyDescent="0.2">
      <c r="F107" s="17" t="s">
        <v>123</v>
      </c>
    </row>
    <row r="108" spans="6:6" hidden="1" x14ac:dyDescent="0.2">
      <c r="F108" s="17" t="s">
        <v>124</v>
      </c>
    </row>
    <row r="109" spans="6:6" hidden="1" x14ac:dyDescent="0.2">
      <c r="F109" s="17" t="s">
        <v>125</v>
      </c>
    </row>
    <row r="110" spans="6:6" hidden="1" x14ac:dyDescent="0.2">
      <c r="F110" s="17" t="s">
        <v>126</v>
      </c>
    </row>
    <row r="111" spans="6:6" hidden="1" x14ac:dyDescent="0.2">
      <c r="F111" s="17" t="s">
        <v>127</v>
      </c>
    </row>
    <row r="112" spans="6:6" ht="25.5" hidden="1" x14ac:dyDescent="0.2">
      <c r="F112" s="17" t="s">
        <v>128</v>
      </c>
    </row>
    <row r="113" spans="6:6" hidden="1" x14ac:dyDescent="0.2">
      <c r="F113" s="17" t="s">
        <v>129</v>
      </c>
    </row>
    <row r="114" spans="6:6" hidden="1" x14ac:dyDescent="0.2">
      <c r="F114" s="17" t="s">
        <v>130</v>
      </c>
    </row>
    <row r="115" spans="6:6" hidden="1" x14ac:dyDescent="0.2">
      <c r="F115" s="17" t="s">
        <v>131</v>
      </c>
    </row>
    <row r="116" spans="6:6" x14ac:dyDescent="0.2">
      <c r="F116" s="19"/>
    </row>
  </sheetData>
  <mergeCells count="23">
    <mergeCell ref="A3:A45"/>
    <mergeCell ref="B3:B4"/>
    <mergeCell ref="B5:C5"/>
    <mergeCell ref="B6:C6"/>
    <mergeCell ref="B7:C7"/>
    <mergeCell ref="B8:C8"/>
    <mergeCell ref="B9:C9"/>
    <mergeCell ref="B10:B11"/>
    <mergeCell ref="B12:C12"/>
    <mergeCell ref="B13:C13"/>
    <mergeCell ref="B14:B16"/>
    <mergeCell ref="B17:B21"/>
    <mergeCell ref="B22:B26"/>
    <mergeCell ref="B27:B31"/>
    <mergeCell ref="B32:B36"/>
    <mergeCell ref="B37:B41"/>
    <mergeCell ref="A48:A53"/>
    <mergeCell ref="B48:C48"/>
    <mergeCell ref="B49:C49"/>
    <mergeCell ref="B50:C50"/>
    <mergeCell ref="B51:C51"/>
    <mergeCell ref="B52:C52"/>
    <mergeCell ref="B53:C53"/>
  </mergeCells>
  <dataValidations count="6">
    <dataValidation type="list" allowBlank="1" showInputMessage="1" showErrorMessage="1" sqref="D8:T8">
      <formula1>$E$64:$E$66</formula1>
    </dataValidation>
    <dataValidation type="list" allowBlank="1" showInputMessage="1" showErrorMessage="1" sqref="H4:T4 D4:F4">
      <formula1>$C$64:$C$68</formula1>
    </dataValidation>
    <dataValidation type="list" allowBlank="1" showInputMessage="1" showErrorMessage="1" sqref="D17:T17 K36:K37 D32:J32 K31 D22:J22 K26 D27:J27 L27:T27 L32:T32 L37:T38 L22:T22 E37:J38 D37">
      <formula1>$G$64:$G$67</formula1>
    </dataValidation>
    <dataValidation type="list" allowBlank="1" showInputMessage="1" showErrorMessage="1" sqref="K23 D24:J24 K28 D34:J34 K33 D39:J39 K38 D29:J29 L39:T39 L34:T34 L29:T29 L24:T24 D19:T19">
      <formula1>$H$64:$H$66</formula1>
    </dataValidation>
    <dataValidation type="list" allowBlank="1" showInputMessage="1" showErrorMessage="1" sqref="K47 D48:J48 L48:O48 D6:T7">
      <formula1>$D$64:$D$65</formula1>
    </dataValidation>
    <dataValidation type="list" allowBlank="1" showInputMessage="1" showErrorMessage="1" sqref="R10:T10 L11:T11 H11:J11 E11">
      <formula1>$F$64:$F$115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B1:E65507"/>
  <sheetViews>
    <sheetView topLeftCell="A11" zoomScaleNormal="100" workbookViewId="0">
      <selection activeCell="C38" sqref="C38"/>
    </sheetView>
  </sheetViews>
  <sheetFormatPr defaultColWidth="11.42578125" defaultRowHeight="12.75" x14ac:dyDescent="0.2"/>
  <cols>
    <col min="1" max="1" width="2.85546875" customWidth="1"/>
    <col min="2" max="2" width="11.28515625" customWidth="1"/>
    <col min="3" max="3" width="48.28515625" bestFit="1" customWidth="1"/>
    <col min="4" max="4" width="14.42578125" style="20" customWidth="1"/>
    <col min="5" max="5" width="28.28515625" customWidth="1"/>
  </cols>
  <sheetData>
    <row r="1" spans="2:5" ht="11.25" customHeight="1" thickBot="1" x14ac:dyDescent="0.25"/>
    <row r="2" spans="2:5" s="14" customFormat="1" ht="53.25" customHeight="1" thickBot="1" x14ac:dyDescent="0.25">
      <c r="B2" s="89" t="s">
        <v>5</v>
      </c>
      <c r="C2" s="90" t="s">
        <v>24</v>
      </c>
      <c r="D2" s="90" t="s">
        <v>23</v>
      </c>
      <c r="E2" s="161" t="s">
        <v>25</v>
      </c>
    </row>
    <row r="3" spans="2:5" ht="15" customHeight="1" x14ac:dyDescent="0.2">
      <c r="B3" s="158"/>
      <c r="C3" s="184"/>
      <c r="D3" s="160"/>
      <c r="E3" s="196"/>
    </row>
    <row r="4" spans="2:5" ht="15" customHeight="1" x14ac:dyDescent="0.2">
      <c r="B4" s="158"/>
      <c r="C4" s="185"/>
      <c r="D4" s="160"/>
      <c r="E4" s="196"/>
    </row>
    <row r="5" spans="2:5" ht="15" customHeight="1" x14ac:dyDescent="0.2">
      <c r="B5" s="158"/>
      <c r="C5" s="185"/>
      <c r="D5" s="160"/>
      <c r="E5" s="196"/>
    </row>
    <row r="6" spans="2:5" ht="15" customHeight="1" x14ac:dyDescent="0.2">
      <c r="B6" s="158"/>
      <c r="C6" s="185"/>
      <c r="D6" s="160"/>
      <c r="E6" s="196"/>
    </row>
    <row r="7" spans="2:5" ht="15" customHeight="1" x14ac:dyDescent="0.2">
      <c r="B7" s="158"/>
      <c r="C7" s="185"/>
      <c r="D7" s="160"/>
      <c r="E7" s="196"/>
    </row>
    <row r="8" spans="2:5" ht="15" customHeight="1" x14ac:dyDescent="0.2">
      <c r="B8" s="158"/>
      <c r="C8" s="185"/>
      <c r="D8" s="160"/>
      <c r="E8" s="196"/>
    </row>
    <row r="9" spans="2:5" ht="15" customHeight="1" x14ac:dyDescent="0.2">
      <c r="B9" s="158"/>
      <c r="C9" s="185"/>
      <c r="D9" s="160"/>
      <c r="E9" s="196"/>
    </row>
    <row r="10" spans="2:5" ht="15" customHeight="1" x14ac:dyDescent="0.2">
      <c r="B10" s="158"/>
      <c r="C10" s="185"/>
      <c r="D10" s="160"/>
      <c r="E10" s="196"/>
    </row>
    <row r="11" spans="2:5" ht="15" customHeight="1" x14ac:dyDescent="0.2">
      <c r="B11" s="158"/>
      <c r="C11" s="185"/>
      <c r="D11" s="160"/>
      <c r="E11" s="196"/>
    </row>
    <row r="12" spans="2:5" ht="15" customHeight="1" x14ac:dyDescent="0.2">
      <c r="B12" s="158"/>
      <c r="C12" s="185"/>
      <c r="D12" s="160"/>
      <c r="E12" s="196"/>
    </row>
    <row r="13" spans="2:5" ht="15" customHeight="1" x14ac:dyDescent="0.2">
      <c r="B13" s="158"/>
      <c r="C13" s="185"/>
      <c r="D13" s="160"/>
      <c r="E13" s="196"/>
    </row>
    <row r="14" spans="2:5" ht="15" customHeight="1" x14ac:dyDescent="0.2">
      <c r="B14" s="158"/>
      <c r="C14" s="185"/>
      <c r="D14" s="160"/>
      <c r="E14" s="196"/>
    </row>
    <row r="15" spans="2:5" ht="15" customHeight="1" x14ac:dyDescent="0.2">
      <c r="B15" s="158"/>
      <c r="C15" s="185"/>
      <c r="D15" s="160"/>
      <c r="E15" s="196"/>
    </row>
    <row r="16" spans="2:5" ht="15" customHeight="1" x14ac:dyDescent="0.2">
      <c r="B16" s="158"/>
      <c r="C16" s="185"/>
      <c r="D16" s="160"/>
      <c r="E16" s="196"/>
    </row>
    <row r="17" spans="2:5" ht="15" customHeight="1" x14ac:dyDescent="0.2">
      <c r="B17" s="158"/>
      <c r="C17" s="185"/>
      <c r="D17" s="160"/>
      <c r="E17" s="196"/>
    </row>
    <row r="18" spans="2:5" ht="15" customHeight="1" x14ac:dyDescent="0.2">
      <c r="B18" s="158"/>
      <c r="C18" s="185"/>
      <c r="D18" s="160"/>
      <c r="E18" s="196"/>
    </row>
    <row r="19" spans="2:5" ht="15" customHeight="1" x14ac:dyDescent="0.2">
      <c r="B19" s="158"/>
      <c r="C19" s="185"/>
      <c r="D19" s="160"/>
      <c r="E19" s="196"/>
    </row>
    <row r="20" spans="2:5" ht="15" customHeight="1" x14ac:dyDescent="0.2">
      <c r="B20" s="158"/>
      <c r="C20" s="185"/>
      <c r="D20" s="160"/>
      <c r="E20" s="196"/>
    </row>
    <row r="21" spans="2:5" ht="15" customHeight="1" x14ac:dyDescent="0.2">
      <c r="B21" s="158"/>
      <c r="C21" s="185"/>
      <c r="D21" s="160"/>
      <c r="E21" s="196"/>
    </row>
    <row r="22" spans="2:5" ht="15" customHeight="1" x14ac:dyDescent="0.2">
      <c r="B22" s="158"/>
      <c r="C22" s="185"/>
      <c r="D22" s="160"/>
      <c r="E22" s="196"/>
    </row>
    <row r="23" spans="2:5" ht="15" customHeight="1" x14ac:dyDescent="0.2">
      <c r="B23" s="158"/>
      <c r="C23" s="185"/>
      <c r="D23" s="160"/>
      <c r="E23" s="196"/>
    </row>
    <row r="24" spans="2:5" ht="15" customHeight="1" x14ac:dyDescent="0.2">
      <c r="B24" s="158"/>
      <c r="C24" s="186"/>
      <c r="D24" s="160"/>
      <c r="E24" s="196"/>
    </row>
    <row r="25" spans="2:5" ht="15" customHeight="1" x14ac:dyDescent="0.2">
      <c r="B25" s="158"/>
      <c r="C25" s="187"/>
      <c r="D25" s="160"/>
      <c r="E25" s="196"/>
    </row>
    <row r="26" spans="2:5" ht="15" customHeight="1" x14ac:dyDescent="0.2">
      <c r="B26" s="158"/>
      <c r="C26" s="188"/>
      <c r="D26" s="160"/>
      <c r="E26" s="196"/>
    </row>
    <row r="27" spans="2:5" ht="15" customHeight="1" x14ac:dyDescent="0.2">
      <c r="B27" s="158"/>
      <c r="C27" s="185"/>
      <c r="D27" s="160"/>
      <c r="E27" s="196"/>
    </row>
    <row r="28" spans="2:5" ht="15" customHeight="1" x14ac:dyDescent="0.2">
      <c r="B28" s="158"/>
      <c r="C28" s="185"/>
      <c r="D28" s="160"/>
      <c r="E28" s="196"/>
    </row>
    <row r="29" spans="2:5" ht="15" customHeight="1" x14ac:dyDescent="0.2">
      <c r="B29" s="158"/>
      <c r="C29" s="186"/>
      <c r="D29" s="160"/>
      <c r="E29" s="196"/>
    </row>
    <row r="30" spans="2:5" ht="15" customHeight="1" x14ac:dyDescent="0.2">
      <c r="B30" s="158"/>
      <c r="C30" s="188"/>
      <c r="D30" s="160"/>
      <c r="E30" s="196"/>
    </row>
    <row r="31" spans="2:5" ht="15" customHeight="1" x14ac:dyDescent="0.2">
      <c r="B31" s="158"/>
      <c r="C31" s="188"/>
      <c r="D31" s="160"/>
      <c r="E31" s="196"/>
    </row>
    <row r="32" spans="2:5" ht="15" customHeight="1" x14ac:dyDescent="0.2">
      <c r="B32" s="158"/>
      <c r="C32" s="185"/>
      <c r="D32" s="160"/>
      <c r="E32" s="196"/>
    </row>
    <row r="33" spans="2:5" ht="15" customHeight="1" x14ac:dyDescent="0.2">
      <c r="B33" s="158"/>
      <c r="C33" s="185"/>
      <c r="D33" s="160"/>
      <c r="E33" s="197"/>
    </row>
    <row r="34" spans="2:5" ht="15" customHeight="1" x14ac:dyDescent="0.2">
      <c r="B34" s="158"/>
      <c r="C34" s="185"/>
      <c r="D34" s="160"/>
      <c r="E34" s="197"/>
    </row>
    <row r="35" spans="2:5" ht="15" customHeight="1" x14ac:dyDescent="0.2">
      <c r="B35" s="158"/>
      <c r="C35" s="159"/>
      <c r="D35" s="160"/>
      <c r="E35" s="197"/>
    </row>
    <row r="36" spans="2:5" ht="15" customHeight="1" x14ac:dyDescent="0.2">
      <c r="B36" s="158"/>
      <c r="C36" s="185"/>
      <c r="D36" s="160"/>
      <c r="E36" s="197"/>
    </row>
    <row r="37" spans="2:5" ht="15" customHeight="1" x14ac:dyDescent="0.2">
      <c r="B37" s="158"/>
      <c r="C37" s="185"/>
      <c r="D37" s="160"/>
      <c r="E37" s="198"/>
    </row>
    <row r="38" spans="2:5" ht="15" customHeight="1" x14ac:dyDescent="0.2">
      <c r="B38" s="158"/>
      <c r="C38" s="159"/>
      <c r="D38" s="160"/>
      <c r="E38" s="197"/>
    </row>
    <row r="39" spans="2:5" ht="15" customHeight="1" x14ac:dyDescent="0.2">
      <c r="B39" s="158"/>
      <c r="C39" s="159"/>
      <c r="D39" s="160"/>
      <c r="E39" s="197"/>
    </row>
    <row r="40" spans="2:5" ht="15" customHeight="1" x14ac:dyDescent="0.2">
      <c r="B40" s="158"/>
      <c r="C40" s="159"/>
      <c r="D40" s="160"/>
      <c r="E40" s="197"/>
    </row>
    <row r="41" spans="2:5" x14ac:dyDescent="0.2">
      <c r="B41" s="178"/>
      <c r="D41"/>
    </row>
    <row r="42" spans="2:5" x14ac:dyDescent="0.2">
      <c r="B42" s="178"/>
      <c r="D42"/>
    </row>
    <row r="43" spans="2:5" x14ac:dyDescent="0.2">
      <c r="B43" s="178"/>
      <c r="D43"/>
    </row>
    <row r="44" spans="2:5" x14ac:dyDescent="0.2">
      <c r="B44" s="178"/>
      <c r="D44"/>
    </row>
    <row r="45" spans="2:5" x14ac:dyDescent="0.2">
      <c r="B45" s="178"/>
      <c r="D45"/>
    </row>
    <row r="65507" spans="4:4" x14ac:dyDescent="0.2">
      <c r="D65507" s="162"/>
    </row>
  </sheetData>
  <pageMargins left="0.75" right="0.75" top="1" bottom="1" header="0" footer="0"/>
  <pageSetup paperSize="9" scale="83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25" zoomScale="85" zoomScaleNormal="85" workbookViewId="0">
      <selection activeCell="L29" sqref="L29"/>
    </sheetView>
  </sheetViews>
  <sheetFormatPr defaultColWidth="11.42578125" defaultRowHeight="12.75" x14ac:dyDescent="0.2"/>
  <cols>
    <col min="1" max="1" width="1" customWidth="1"/>
    <col min="2" max="2" width="5.42578125" customWidth="1"/>
    <col min="3" max="3" width="35.28515625" customWidth="1"/>
    <col min="4" max="4" width="1.7109375" customWidth="1"/>
    <col min="5" max="5" width="45.42578125" customWidth="1"/>
    <col min="6" max="6" width="1.7109375" customWidth="1"/>
    <col min="7" max="10" width="14.85546875" customWidth="1"/>
    <col min="11" max="11" width="1.7109375" customWidth="1"/>
    <col min="12" max="12" width="22.28515625" customWidth="1"/>
  </cols>
  <sheetData>
    <row r="1" spans="1:13" ht="13.5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1.75" thickBot="1" x14ac:dyDescent="0.25">
      <c r="A2" s="5"/>
      <c r="B2" s="5"/>
      <c r="C2" s="24" t="s">
        <v>172</v>
      </c>
      <c r="D2" s="8"/>
      <c r="E2" s="113"/>
      <c r="F2" s="8"/>
      <c r="G2" s="7"/>
      <c r="H2" s="112"/>
      <c r="I2" s="5"/>
      <c r="J2" s="5"/>
      <c r="K2" s="8"/>
      <c r="L2" s="5"/>
      <c r="M2" s="5"/>
    </row>
    <row r="3" spans="1:13" ht="13.5" thickBot="1" x14ac:dyDescent="0.25">
      <c r="A3" s="5"/>
      <c r="B3" s="5"/>
      <c r="C3" s="6"/>
      <c r="D3" s="7"/>
      <c r="E3" s="6"/>
      <c r="F3" s="6"/>
      <c r="G3" s="236" t="s">
        <v>19</v>
      </c>
      <c r="H3" s="237"/>
      <c r="I3" s="237"/>
      <c r="J3" s="238"/>
      <c r="K3" s="8"/>
      <c r="L3" s="5"/>
      <c r="M3" s="5"/>
    </row>
    <row r="4" spans="1:13" ht="13.5" thickBot="1" x14ac:dyDescent="0.25">
      <c r="A4" s="5"/>
      <c r="B4" s="5"/>
      <c r="C4" s="6"/>
      <c r="D4" s="7"/>
      <c r="E4" s="6"/>
      <c r="F4" s="6"/>
      <c r="G4" s="5"/>
      <c r="H4" s="5"/>
      <c r="I4" s="5"/>
      <c r="J4" s="5"/>
      <c r="K4" s="8"/>
      <c r="L4" s="5"/>
      <c r="M4" s="5"/>
    </row>
    <row r="5" spans="1:13" ht="26.25" thickBot="1" x14ac:dyDescent="0.25">
      <c r="A5" s="5"/>
      <c r="B5" s="25"/>
      <c r="C5" s="26" t="s">
        <v>141</v>
      </c>
      <c r="D5" s="27"/>
      <c r="E5" s="26" t="s">
        <v>142</v>
      </c>
      <c r="F5" s="27"/>
      <c r="G5" s="28" t="s">
        <v>203</v>
      </c>
      <c r="H5" s="104" t="s">
        <v>202</v>
      </c>
      <c r="I5" s="29" t="s">
        <v>201</v>
      </c>
      <c r="J5" s="30" t="s">
        <v>210</v>
      </c>
      <c r="K5" s="199"/>
      <c r="L5" s="200" t="s">
        <v>200</v>
      </c>
      <c r="M5" s="5"/>
    </row>
    <row r="6" spans="1:13" ht="50.25" customHeight="1" thickBot="1" x14ac:dyDescent="0.25">
      <c r="A6" s="5"/>
      <c r="B6" s="31">
        <v>1</v>
      </c>
      <c r="C6" s="32" t="s">
        <v>169</v>
      </c>
      <c r="D6" s="33"/>
      <c r="E6" s="34" t="s">
        <v>173</v>
      </c>
      <c r="F6" s="35"/>
      <c r="G6" s="119"/>
      <c r="H6" s="120"/>
      <c r="I6" s="120"/>
      <c r="J6" s="121"/>
      <c r="K6" s="36"/>
      <c r="L6" s="201">
        <f>SUM(G6:J6)</f>
        <v>0</v>
      </c>
      <c r="M6" s="5"/>
    </row>
    <row r="7" spans="1:13" ht="60" customHeight="1" thickBot="1" x14ac:dyDescent="0.25">
      <c r="A7" s="5"/>
      <c r="B7" s="31">
        <v>2</v>
      </c>
      <c r="C7" s="37" t="s">
        <v>6</v>
      </c>
      <c r="D7" s="38"/>
      <c r="E7" s="39" t="s">
        <v>174</v>
      </c>
      <c r="F7" s="35"/>
      <c r="G7" s="122"/>
      <c r="H7" s="123"/>
      <c r="I7" s="123"/>
      <c r="J7" s="124"/>
      <c r="K7" s="36"/>
      <c r="L7" s="202">
        <f>SUM(G7:J7)</f>
        <v>0</v>
      </c>
      <c r="M7" s="5"/>
    </row>
    <row r="8" spans="1:13" ht="21" thickBot="1" x14ac:dyDescent="0.25">
      <c r="A8" s="8"/>
      <c r="B8" s="9"/>
      <c r="C8" s="6"/>
      <c r="D8" s="7"/>
      <c r="E8" s="6"/>
      <c r="F8" s="7"/>
      <c r="G8" s="5"/>
      <c r="H8" s="5"/>
      <c r="I8" s="5"/>
      <c r="J8" s="5"/>
      <c r="K8" s="8"/>
      <c r="L8" s="5"/>
      <c r="M8" s="5"/>
    </row>
    <row r="9" spans="1:13" ht="26.25" thickBot="1" x14ac:dyDescent="0.25">
      <c r="A9" s="5"/>
      <c r="B9" s="40"/>
      <c r="C9" s="41" t="s">
        <v>143</v>
      </c>
      <c r="D9" s="42"/>
      <c r="E9" s="41" t="s">
        <v>142</v>
      </c>
      <c r="F9" s="43"/>
      <c r="G9" s="28" t="s">
        <v>203</v>
      </c>
      <c r="H9" s="104" t="s">
        <v>202</v>
      </c>
      <c r="I9" s="29" t="s">
        <v>201</v>
      </c>
      <c r="J9" s="30" t="s">
        <v>210</v>
      </c>
      <c r="K9" s="27"/>
      <c r="L9" s="5"/>
      <c r="M9" s="5"/>
    </row>
    <row r="10" spans="1:13" ht="57" customHeight="1" thickBot="1" x14ac:dyDescent="0.25">
      <c r="A10" s="5"/>
      <c r="B10" s="44">
        <v>3</v>
      </c>
      <c r="C10" s="45" t="s">
        <v>7</v>
      </c>
      <c r="D10" s="38"/>
      <c r="E10" s="46" t="s">
        <v>175</v>
      </c>
      <c r="F10" s="38"/>
      <c r="G10" s="194">
        <f>SUM(G11,G12,G13,G14)</f>
        <v>0</v>
      </c>
      <c r="H10" s="156">
        <f>SUM(H11,H12,H13,H14)</f>
        <v>0</v>
      </c>
      <c r="I10" s="156">
        <f>SUM(I11,I12,I13,I14)</f>
        <v>0</v>
      </c>
      <c r="J10" s="195">
        <f>SUM(J11,J12,J13,J14)</f>
        <v>0</v>
      </c>
      <c r="K10" s="36"/>
      <c r="L10" s="5"/>
      <c r="M10" s="5"/>
    </row>
    <row r="11" spans="1:13" ht="19.5" customHeight="1" thickBot="1" x14ac:dyDescent="0.25">
      <c r="A11" s="5"/>
      <c r="B11" s="157" t="s">
        <v>156</v>
      </c>
      <c r="C11" s="47" t="s">
        <v>153</v>
      </c>
      <c r="D11" s="38"/>
      <c r="E11" s="233" t="s">
        <v>10</v>
      </c>
      <c r="F11" s="48"/>
      <c r="G11" s="125"/>
      <c r="H11" s="130"/>
      <c r="I11" s="130"/>
      <c r="J11" s="126"/>
      <c r="K11" s="49"/>
      <c r="L11" s="5"/>
      <c r="M11" s="5"/>
    </row>
    <row r="12" spans="1:13" ht="18.75" customHeight="1" thickBot="1" x14ac:dyDescent="0.25">
      <c r="A12" s="5"/>
      <c r="B12" s="157" t="s">
        <v>157</v>
      </c>
      <c r="C12" s="218" t="s">
        <v>170</v>
      </c>
      <c r="D12" s="38"/>
      <c r="E12" s="234"/>
      <c r="F12" s="48"/>
      <c r="G12" s="208"/>
      <c r="H12" s="209"/>
      <c r="I12" s="209"/>
      <c r="J12" s="210"/>
      <c r="K12" s="49"/>
      <c r="L12" s="5"/>
      <c r="M12" s="5"/>
    </row>
    <row r="13" spans="1:13" ht="21" customHeight="1" thickBot="1" x14ac:dyDescent="0.25">
      <c r="A13" s="5"/>
      <c r="B13" s="157" t="s">
        <v>158</v>
      </c>
      <c r="C13" s="114" t="s">
        <v>151</v>
      </c>
      <c r="D13" s="38"/>
      <c r="E13" s="234"/>
      <c r="F13" s="48"/>
      <c r="G13" s="191"/>
      <c r="H13" s="192"/>
      <c r="I13" s="192"/>
      <c r="J13" s="193"/>
      <c r="K13" s="49"/>
      <c r="L13" s="5"/>
      <c r="M13" s="5"/>
    </row>
    <row r="14" spans="1:13" ht="19.5" customHeight="1" thickBot="1" x14ac:dyDescent="0.25">
      <c r="A14" s="5"/>
      <c r="B14" s="157" t="s">
        <v>171</v>
      </c>
      <c r="C14" s="51" t="s">
        <v>152</v>
      </c>
      <c r="D14" s="38"/>
      <c r="E14" s="235"/>
      <c r="F14" s="48"/>
      <c r="G14" s="189"/>
      <c r="H14" s="190"/>
      <c r="I14" s="149"/>
      <c r="J14" s="148"/>
      <c r="K14" s="49"/>
      <c r="L14" s="5"/>
      <c r="M14" s="5"/>
    </row>
    <row r="15" spans="1:13" ht="24.75" customHeight="1" thickBot="1" x14ac:dyDescent="0.25">
      <c r="A15" s="5"/>
      <c r="B15" s="50">
        <v>4</v>
      </c>
      <c r="C15" s="118" t="s">
        <v>155</v>
      </c>
      <c r="D15" s="38"/>
      <c r="E15" s="211"/>
      <c r="F15" s="48"/>
      <c r="G15" s="212"/>
      <c r="H15" s="213"/>
      <c r="I15" s="149"/>
      <c r="J15" s="148"/>
      <c r="K15" s="49"/>
      <c r="L15" s="5"/>
      <c r="M15" s="5"/>
    </row>
    <row r="16" spans="1:13" ht="34.5" customHeight="1" thickBot="1" x14ac:dyDescent="0.25">
      <c r="A16" s="5"/>
      <c r="B16" s="44">
        <v>5</v>
      </c>
      <c r="C16" s="45" t="s">
        <v>16</v>
      </c>
      <c r="D16" s="38"/>
      <c r="E16" s="52" t="s">
        <v>17</v>
      </c>
      <c r="F16" s="48"/>
      <c r="G16" s="151"/>
      <c r="H16" s="152"/>
      <c r="I16" s="150"/>
      <c r="J16" s="129"/>
      <c r="K16" s="49"/>
      <c r="L16" s="5"/>
      <c r="M16" s="5"/>
    </row>
    <row r="17" spans="1:13" ht="24.75" customHeight="1" thickBot="1" x14ac:dyDescent="0.25">
      <c r="A17" s="5"/>
      <c r="B17" s="44">
        <v>6</v>
      </c>
      <c r="C17" s="45" t="s">
        <v>154</v>
      </c>
      <c r="D17" s="38"/>
      <c r="E17" s="52"/>
      <c r="F17" s="48"/>
      <c r="G17" s="154"/>
      <c r="H17" s="155"/>
      <c r="I17" s="153"/>
      <c r="J17" s="179"/>
      <c r="K17" s="49"/>
      <c r="L17" s="5"/>
      <c r="M17" s="5"/>
    </row>
    <row r="18" spans="1:13" ht="21.75" thickBot="1" x14ac:dyDescent="0.25">
      <c r="A18" s="8"/>
      <c r="B18" s="53"/>
      <c r="C18" s="38"/>
      <c r="D18" s="38"/>
      <c r="E18" s="54"/>
      <c r="F18" s="48"/>
      <c r="G18" s="49"/>
      <c r="H18" s="49"/>
      <c r="I18" s="49"/>
      <c r="J18" s="49"/>
      <c r="K18" s="49"/>
      <c r="L18" s="203"/>
      <c r="M18" s="8"/>
    </row>
    <row r="19" spans="1:13" ht="21.75" customHeight="1" thickBot="1" x14ac:dyDescent="0.25">
      <c r="A19" s="5"/>
      <c r="B19" s="31">
        <v>7</v>
      </c>
      <c r="C19" s="55" t="s">
        <v>8</v>
      </c>
      <c r="D19" s="56"/>
      <c r="E19" s="57" t="s">
        <v>176</v>
      </c>
      <c r="F19" s="48"/>
      <c r="G19" s="125"/>
      <c r="H19" s="130"/>
      <c r="I19" s="130"/>
      <c r="J19" s="126"/>
      <c r="K19" s="49"/>
      <c r="L19" s="204">
        <f>SUM(G19:J19)</f>
        <v>0</v>
      </c>
      <c r="M19" s="5"/>
    </row>
    <row r="20" spans="1:13" ht="27.75" customHeight="1" thickBot="1" x14ac:dyDescent="0.25">
      <c r="A20" s="5"/>
      <c r="B20" s="31">
        <v>8</v>
      </c>
      <c r="C20" s="37" t="s">
        <v>9</v>
      </c>
      <c r="D20" s="38"/>
      <c r="E20" s="58" t="s">
        <v>177</v>
      </c>
      <c r="F20" s="48"/>
      <c r="G20" s="127"/>
      <c r="H20" s="131"/>
      <c r="I20" s="131"/>
      <c r="J20" s="128"/>
      <c r="K20" s="49"/>
      <c r="L20" s="202">
        <f>SUM(G20:J20)</f>
        <v>0</v>
      </c>
      <c r="M20" s="5"/>
    </row>
    <row r="21" spans="1:13" ht="21" thickBot="1" x14ac:dyDescent="0.25">
      <c r="A21" s="8"/>
      <c r="B21" s="9"/>
      <c r="C21" s="10"/>
      <c r="D21" s="10"/>
      <c r="E21" s="10"/>
      <c r="F21" s="10"/>
      <c r="G21" s="13"/>
      <c r="H21" s="13"/>
      <c r="I21" s="13"/>
      <c r="J21" s="13"/>
      <c r="K21" s="13"/>
      <c r="L21" s="8"/>
      <c r="M21" s="8"/>
    </row>
    <row r="22" spans="1:13" ht="26.25" thickBot="1" x14ac:dyDescent="0.25">
      <c r="A22" s="5"/>
      <c r="B22" s="11"/>
      <c r="C22" s="26" t="s">
        <v>144</v>
      </c>
      <c r="D22" s="42"/>
      <c r="E22" s="41" t="s">
        <v>142</v>
      </c>
      <c r="F22" s="43"/>
      <c r="G22" s="28" t="s">
        <v>203</v>
      </c>
      <c r="H22" s="104" t="s">
        <v>202</v>
      </c>
      <c r="I22" s="29" t="s">
        <v>201</v>
      </c>
      <c r="J22" s="30" t="s">
        <v>210</v>
      </c>
      <c r="K22" s="27"/>
      <c r="L22" s="205" t="s">
        <v>204</v>
      </c>
      <c r="M22" s="5"/>
    </row>
    <row r="23" spans="1:13" ht="76.5" customHeight="1" thickBot="1" x14ac:dyDescent="0.25">
      <c r="A23" s="5"/>
      <c r="B23" s="59">
        <v>9</v>
      </c>
      <c r="C23" s="60" t="s">
        <v>11</v>
      </c>
      <c r="D23" s="35"/>
      <c r="E23" s="61" t="s">
        <v>178</v>
      </c>
      <c r="F23" s="35"/>
      <c r="G23" s="132"/>
      <c r="H23" s="133"/>
      <c r="I23" s="133"/>
      <c r="J23" s="134"/>
      <c r="K23" s="36"/>
      <c r="L23" s="204">
        <f>SUM(G23:J23)</f>
        <v>0</v>
      </c>
      <c r="M23" s="5"/>
    </row>
    <row r="24" spans="1:13" ht="19.5" customHeight="1" thickBot="1" x14ac:dyDescent="0.25">
      <c r="A24" s="5"/>
      <c r="B24" s="59">
        <v>10</v>
      </c>
      <c r="C24" s="62" t="s">
        <v>0</v>
      </c>
      <c r="D24" s="38"/>
      <c r="E24" s="63" t="s">
        <v>145</v>
      </c>
      <c r="F24" s="35"/>
      <c r="G24" s="115" t="e">
        <f>G23/G7</f>
        <v>#DIV/0!</v>
      </c>
      <c r="H24" s="116" t="e">
        <f>H23/H7</f>
        <v>#DIV/0!</v>
      </c>
      <c r="I24" s="116" t="e">
        <f>I23/I7</f>
        <v>#DIV/0!</v>
      </c>
      <c r="J24" s="117" t="e">
        <f>J23/J7</f>
        <v>#DIV/0!</v>
      </c>
      <c r="K24" s="64"/>
      <c r="L24" s="202" t="e">
        <f>L23/L7</f>
        <v>#DIV/0!</v>
      </c>
      <c r="M24" s="5"/>
    </row>
    <row r="25" spans="1:13" ht="21" thickBot="1" x14ac:dyDescent="0.25">
      <c r="A25" s="8"/>
      <c r="B25" s="11"/>
      <c r="C25" s="33"/>
      <c r="D25" s="38"/>
      <c r="E25" s="65"/>
      <c r="F25" s="35"/>
      <c r="G25" s="64"/>
      <c r="H25" s="66"/>
      <c r="I25" s="64"/>
      <c r="J25" s="64"/>
      <c r="K25" s="64"/>
      <c r="L25" s="206"/>
      <c r="M25" s="5"/>
    </row>
    <row r="26" spans="1:13" ht="59.25" customHeight="1" thickBot="1" x14ac:dyDescent="0.25">
      <c r="A26" s="5"/>
      <c r="B26" s="67">
        <v>11</v>
      </c>
      <c r="C26" s="60" t="s">
        <v>1</v>
      </c>
      <c r="D26" s="35"/>
      <c r="E26" s="61" t="s">
        <v>181</v>
      </c>
      <c r="F26" s="35"/>
      <c r="G26" s="132"/>
      <c r="H26" s="133"/>
      <c r="I26" s="133"/>
      <c r="J26" s="144"/>
      <c r="K26" s="36"/>
      <c r="L26" s="6"/>
      <c r="M26" s="6"/>
    </row>
    <row r="27" spans="1:13" ht="30" customHeight="1" thickBot="1" x14ac:dyDescent="0.25">
      <c r="A27" s="5"/>
      <c r="B27" s="67">
        <v>12</v>
      </c>
      <c r="C27" s="68" t="s">
        <v>12</v>
      </c>
      <c r="D27" s="35"/>
      <c r="E27" s="69" t="s">
        <v>146</v>
      </c>
      <c r="F27" s="35"/>
      <c r="G27" s="135"/>
      <c r="H27" s="136"/>
      <c r="I27" s="137"/>
      <c r="J27" s="138"/>
      <c r="K27" s="70"/>
      <c r="L27" s="5"/>
      <c r="M27" s="5"/>
    </row>
    <row r="28" spans="1:13" ht="21" customHeight="1" thickBot="1" x14ac:dyDescent="0.25">
      <c r="A28" s="5"/>
      <c r="B28" s="67">
        <v>13</v>
      </c>
      <c r="C28" s="71" t="s">
        <v>13</v>
      </c>
      <c r="D28" s="38"/>
      <c r="E28" s="72" t="s">
        <v>147</v>
      </c>
      <c r="F28" s="35"/>
      <c r="G28" s="214" t="e">
        <f>G27/G26</f>
        <v>#DIV/0!</v>
      </c>
      <c r="H28" s="215" t="e">
        <f>H27/H26</f>
        <v>#DIV/0!</v>
      </c>
      <c r="I28" s="215" t="e">
        <f>I27/I26</f>
        <v>#DIV/0!</v>
      </c>
      <c r="J28" s="219" t="e">
        <f>J27/J26</f>
        <v>#DIV/0!</v>
      </c>
      <c r="K28" s="70"/>
      <c r="L28" s="5"/>
      <c r="M28" s="5"/>
    </row>
    <row r="29" spans="1:13" ht="70.5" customHeight="1" thickBot="1" x14ac:dyDescent="0.25">
      <c r="A29" s="5"/>
      <c r="B29" s="59">
        <v>14</v>
      </c>
      <c r="C29" s="73" t="s">
        <v>14</v>
      </c>
      <c r="D29" s="38"/>
      <c r="E29" s="74" t="s">
        <v>180</v>
      </c>
      <c r="F29" s="35"/>
      <c r="G29" s="139"/>
      <c r="H29" s="140"/>
      <c r="I29" s="140"/>
      <c r="J29" s="141"/>
      <c r="K29" s="70"/>
      <c r="L29" s="5"/>
      <c r="M29" s="5"/>
    </row>
    <row r="30" spans="1:13" ht="33.75" customHeight="1" thickBot="1" x14ac:dyDescent="0.25">
      <c r="A30" s="5"/>
      <c r="B30" s="59">
        <v>15</v>
      </c>
      <c r="C30" s="75" t="s">
        <v>15</v>
      </c>
      <c r="D30" s="38"/>
      <c r="E30" s="58" t="s">
        <v>179</v>
      </c>
      <c r="F30" s="35"/>
      <c r="G30" s="216"/>
      <c r="H30" s="142"/>
      <c r="I30" s="142"/>
      <c r="J30" s="143"/>
      <c r="K30" s="70"/>
      <c r="L30" s="5"/>
      <c r="M30" s="5"/>
    </row>
    <row r="31" spans="1:13" ht="21" thickBot="1" x14ac:dyDescent="0.25">
      <c r="A31" s="5"/>
      <c r="B31" s="9"/>
      <c r="C31" s="12"/>
      <c r="D31" s="8"/>
      <c r="E31" s="8"/>
      <c r="F31" s="8"/>
      <c r="G31" s="8"/>
      <c r="H31" s="12"/>
      <c r="I31" s="8"/>
      <c r="J31" s="8"/>
      <c r="K31" s="8"/>
      <c r="L31" s="8"/>
      <c r="M31" s="8"/>
    </row>
    <row r="32" spans="1:13" ht="26.25" thickBot="1" x14ac:dyDescent="0.25">
      <c r="A32" s="5"/>
      <c r="B32" s="40"/>
      <c r="C32" s="76" t="s">
        <v>144</v>
      </c>
      <c r="D32" s="42"/>
      <c r="E32" s="77" t="s">
        <v>142</v>
      </c>
      <c r="F32" s="43"/>
      <c r="G32" s="28" t="s">
        <v>203</v>
      </c>
      <c r="H32" s="104" t="s">
        <v>202</v>
      </c>
      <c r="I32" s="29" t="s">
        <v>201</v>
      </c>
      <c r="J32" s="30" t="s">
        <v>210</v>
      </c>
      <c r="K32" s="27"/>
      <c r="L32" s="25"/>
      <c r="M32" s="5"/>
    </row>
    <row r="33" spans="1:13" ht="24" customHeight="1" thickBot="1" x14ac:dyDescent="0.25">
      <c r="A33" s="5"/>
      <c r="B33" s="44">
        <v>16</v>
      </c>
      <c r="C33" s="60" t="s">
        <v>2</v>
      </c>
      <c r="D33" s="35"/>
      <c r="E33" s="61" t="s">
        <v>18</v>
      </c>
      <c r="F33" s="35"/>
      <c r="G33" s="132"/>
      <c r="H33" s="133"/>
      <c r="I33" s="133"/>
      <c r="J33" s="144"/>
      <c r="K33" s="36"/>
      <c r="L33" s="204">
        <f>SUM(G33:J33)</f>
        <v>0</v>
      </c>
      <c r="M33" s="5"/>
    </row>
    <row r="34" spans="1:13" ht="24" customHeight="1" thickBot="1" x14ac:dyDescent="0.25">
      <c r="A34" s="5"/>
      <c r="B34" s="44">
        <v>17</v>
      </c>
      <c r="C34" s="68" t="s">
        <v>3</v>
      </c>
      <c r="D34" s="35"/>
      <c r="E34" s="69" t="s">
        <v>148</v>
      </c>
      <c r="F34" s="35"/>
      <c r="G34" s="145"/>
      <c r="H34" s="146"/>
      <c r="I34" s="146"/>
      <c r="J34" s="147"/>
      <c r="K34" s="36"/>
      <c r="L34" s="207">
        <f>SUM(G34:J34)</f>
        <v>0</v>
      </c>
      <c r="M34" s="5"/>
    </row>
    <row r="35" spans="1:13" ht="28.5" customHeight="1" thickBot="1" x14ac:dyDescent="0.25">
      <c r="A35" s="5"/>
      <c r="B35" s="44">
        <v>18</v>
      </c>
      <c r="C35" s="221" t="s">
        <v>4</v>
      </c>
      <c r="D35" s="35"/>
      <c r="E35" s="220" t="s">
        <v>149</v>
      </c>
      <c r="F35" s="35"/>
      <c r="G35" s="122"/>
      <c r="H35" s="123"/>
      <c r="I35" s="123"/>
      <c r="J35" s="217"/>
      <c r="K35" s="36"/>
      <c r="L35" s="202">
        <f>SUM(G35:J35)</f>
        <v>0</v>
      </c>
      <c r="M35" s="5"/>
    </row>
    <row r="36" spans="1:13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</sheetData>
  <mergeCells count="2">
    <mergeCell ref="G3:J3"/>
    <mergeCell ref="E11:E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9"/>
  <sheetViews>
    <sheetView topLeftCell="K1" workbookViewId="0">
      <selection activeCell="A3" sqref="A1:IV65536"/>
    </sheetView>
  </sheetViews>
  <sheetFormatPr defaultColWidth="11.42578125" defaultRowHeight="12.75" x14ac:dyDescent="0.2"/>
  <cols>
    <col min="1" max="1" width="11.42578125" customWidth="1"/>
    <col min="2" max="2" width="15" customWidth="1"/>
    <col min="3" max="3" width="21.28515625" bestFit="1" customWidth="1"/>
  </cols>
  <sheetData>
    <row r="1" spans="1:20" ht="45.75" thickBot="1" x14ac:dyDescent="0.3">
      <c r="B1" s="105">
        <f>18-COUNTBLANK(D2:T2)</f>
        <v>1</v>
      </c>
      <c r="C1" s="99" t="s">
        <v>150</v>
      </c>
      <c r="D1" s="106" t="s">
        <v>163</v>
      </c>
      <c r="E1" s="106" t="s">
        <v>164</v>
      </c>
      <c r="F1" s="106" t="s">
        <v>165</v>
      </c>
      <c r="G1" s="106" t="s">
        <v>166</v>
      </c>
      <c r="H1" s="106" t="s">
        <v>28</v>
      </c>
      <c r="I1" s="106" t="s">
        <v>29</v>
      </c>
      <c r="J1" s="106" t="s">
        <v>30</v>
      </c>
      <c r="K1" s="106" t="s">
        <v>31</v>
      </c>
      <c r="L1" s="106" t="s">
        <v>32</v>
      </c>
      <c r="M1" s="106" t="s">
        <v>33</v>
      </c>
      <c r="N1" s="106" t="s">
        <v>34</v>
      </c>
      <c r="O1" s="106" t="s">
        <v>35</v>
      </c>
      <c r="P1" s="106" t="s">
        <v>36</v>
      </c>
      <c r="Q1" s="106" t="s">
        <v>37</v>
      </c>
      <c r="R1" s="106" t="s">
        <v>38</v>
      </c>
      <c r="S1" s="106" t="s">
        <v>39</v>
      </c>
      <c r="T1" s="107" t="s">
        <v>40</v>
      </c>
    </row>
    <row r="2" spans="1:20" ht="15.75" thickBot="1" x14ac:dyDescent="0.3"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  <c r="P2" s="110"/>
      <c r="Q2" s="110"/>
      <c r="R2" s="110"/>
      <c r="S2" s="110"/>
      <c r="T2" s="111"/>
    </row>
    <row r="3" spans="1:20" ht="15" x14ac:dyDescent="0.25">
      <c r="A3" s="246" t="s">
        <v>140</v>
      </c>
      <c r="B3" s="250" t="s">
        <v>41</v>
      </c>
      <c r="C3" s="78" t="s">
        <v>42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01"/>
    </row>
    <row r="4" spans="1:20" ht="15" x14ac:dyDescent="0.25">
      <c r="A4" s="247"/>
      <c r="B4" s="251"/>
      <c r="C4" s="79" t="s">
        <v>43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5" x14ac:dyDescent="0.2">
      <c r="A5" s="247"/>
      <c r="B5" s="251" t="s">
        <v>44</v>
      </c>
      <c r="C5" s="25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02"/>
    </row>
    <row r="6" spans="1:20" ht="15" x14ac:dyDescent="0.2">
      <c r="A6" s="247"/>
      <c r="B6" s="251" t="s">
        <v>45</v>
      </c>
      <c r="C6" s="252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ht="15" x14ac:dyDescent="0.2">
      <c r="A7" s="247"/>
      <c r="B7" s="251" t="s">
        <v>46</v>
      </c>
      <c r="C7" s="252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</row>
    <row r="8" spans="1:20" ht="15" x14ac:dyDescent="0.2">
      <c r="A8" s="247"/>
      <c r="B8" s="251" t="s">
        <v>47</v>
      </c>
      <c r="C8" s="252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</row>
    <row r="9" spans="1:20" ht="15" x14ac:dyDescent="0.2">
      <c r="A9" s="247"/>
      <c r="B9" s="251" t="s">
        <v>48</v>
      </c>
      <c r="C9" s="252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92"/>
    </row>
    <row r="10" spans="1:20" ht="15" x14ac:dyDescent="0.25">
      <c r="A10" s="247"/>
      <c r="B10" s="251" t="s">
        <v>49</v>
      </c>
      <c r="C10" s="79" t="s">
        <v>137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92"/>
    </row>
    <row r="11" spans="1:20" ht="15" x14ac:dyDescent="0.25">
      <c r="A11" s="247"/>
      <c r="B11" s="251"/>
      <c r="C11" s="79" t="s">
        <v>50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92"/>
    </row>
    <row r="12" spans="1:20" ht="15" x14ac:dyDescent="0.2">
      <c r="A12" s="247"/>
      <c r="B12" s="251" t="s">
        <v>22</v>
      </c>
      <c r="C12" s="252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92"/>
    </row>
    <row r="13" spans="1:20" ht="15" x14ac:dyDescent="0.2">
      <c r="A13" s="247"/>
      <c r="B13" s="251" t="s">
        <v>51</v>
      </c>
      <c r="C13" s="252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95"/>
    </row>
    <row r="14" spans="1:20" ht="15" x14ac:dyDescent="0.2">
      <c r="A14" s="247"/>
      <c r="B14" s="253" t="s">
        <v>52</v>
      </c>
      <c r="C14" s="80" t="s">
        <v>53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92"/>
    </row>
    <row r="15" spans="1:20" ht="15" x14ac:dyDescent="0.2">
      <c r="A15" s="247"/>
      <c r="B15" s="253"/>
      <c r="C15" s="80" t="s">
        <v>54</v>
      </c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92"/>
    </row>
    <row r="16" spans="1:20" ht="15.75" thickBot="1" x14ac:dyDescent="0.3">
      <c r="A16" s="247"/>
      <c r="B16" s="254"/>
      <c r="C16" s="81" t="s">
        <v>55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96"/>
    </row>
    <row r="17" spans="1:20" ht="15" x14ac:dyDescent="0.2">
      <c r="A17" s="247"/>
      <c r="B17" s="242" t="s">
        <v>56</v>
      </c>
      <c r="C17" s="82" t="s">
        <v>57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</row>
    <row r="18" spans="1:20" ht="15" x14ac:dyDescent="0.2">
      <c r="A18" s="247"/>
      <c r="B18" s="240"/>
      <c r="C18" s="83" t="s">
        <v>138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92"/>
    </row>
    <row r="19" spans="1:20" ht="15" x14ac:dyDescent="0.2">
      <c r="A19" s="247"/>
      <c r="B19" s="240"/>
      <c r="C19" s="83" t="s">
        <v>58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</row>
    <row r="20" spans="1:20" ht="15" x14ac:dyDescent="0.2">
      <c r="A20" s="247"/>
      <c r="B20" s="240"/>
      <c r="C20" s="83" t="s">
        <v>59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94"/>
    </row>
    <row r="21" spans="1:20" ht="15.75" thickBot="1" x14ac:dyDescent="0.25">
      <c r="A21" s="247"/>
      <c r="B21" s="241"/>
      <c r="C21" s="84" t="s">
        <v>139</v>
      </c>
      <c r="D21" s="175"/>
      <c r="E21" s="170"/>
      <c r="F21" s="175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98"/>
    </row>
    <row r="22" spans="1:20" ht="15" x14ac:dyDescent="0.2">
      <c r="A22" s="247"/>
      <c r="B22" s="240" t="s">
        <v>60</v>
      </c>
      <c r="C22" s="97" t="s">
        <v>57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</row>
    <row r="23" spans="1:20" ht="15" x14ac:dyDescent="0.2">
      <c r="A23" s="247"/>
      <c r="B23" s="240"/>
      <c r="C23" s="83" t="s">
        <v>138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92"/>
    </row>
    <row r="24" spans="1:20" ht="15" x14ac:dyDescent="0.2">
      <c r="A24" s="247"/>
      <c r="B24" s="240"/>
      <c r="C24" s="83" t="s">
        <v>58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</row>
    <row r="25" spans="1:20" ht="15" x14ac:dyDescent="0.2">
      <c r="A25" s="247"/>
      <c r="B25" s="240"/>
      <c r="C25" s="83" t="s">
        <v>59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94"/>
    </row>
    <row r="26" spans="1:20" ht="15.75" thickBot="1" x14ac:dyDescent="0.25">
      <c r="A26" s="247"/>
      <c r="B26" s="241"/>
      <c r="C26" s="84" t="s">
        <v>139</v>
      </c>
      <c r="D26" s="176"/>
      <c r="E26" s="170"/>
      <c r="F26" s="176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98"/>
    </row>
    <row r="27" spans="1:20" ht="15" x14ac:dyDescent="0.2">
      <c r="A27" s="247"/>
      <c r="B27" s="242" t="s">
        <v>61</v>
      </c>
      <c r="C27" s="82" t="s">
        <v>57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00"/>
    </row>
    <row r="28" spans="1:20" ht="15" x14ac:dyDescent="0.2">
      <c r="A28" s="247"/>
      <c r="B28" s="240"/>
      <c r="C28" s="83" t="s">
        <v>138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92"/>
    </row>
    <row r="29" spans="1:20" ht="15" x14ac:dyDescent="0.2">
      <c r="A29" s="247"/>
      <c r="B29" s="240"/>
      <c r="C29" s="83" t="s">
        <v>58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</row>
    <row r="30" spans="1:20" ht="15" x14ac:dyDescent="0.2">
      <c r="A30" s="247"/>
      <c r="B30" s="240"/>
      <c r="C30" s="83" t="s">
        <v>59</v>
      </c>
      <c r="D30" s="177"/>
      <c r="E30" s="177"/>
      <c r="F30" s="177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94"/>
    </row>
    <row r="31" spans="1:20" ht="15.75" thickBot="1" x14ac:dyDescent="0.25">
      <c r="A31" s="247"/>
      <c r="B31" s="241"/>
      <c r="C31" s="84" t="s">
        <v>139</v>
      </c>
      <c r="D31" s="176"/>
      <c r="E31" s="176"/>
      <c r="F31" s="176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98"/>
    </row>
    <row r="32" spans="1:20" ht="15" x14ac:dyDescent="0.2">
      <c r="A32" s="247"/>
      <c r="B32" s="242" t="s">
        <v>62</v>
      </c>
      <c r="C32" s="82" t="s">
        <v>57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</row>
    <row r="33" spans="1:20" ht="15" x14ac:dyDescent="0.2">
      <c r="A33" s="247"/>
      <c r="B33" s="240"/>
      <c r="C33" s="83" t="s">
        <v>138</v>
      </c>
      <c r="D33" s="171"/>
      <c r="E33" s="171"/>
      <c r="F33" s="17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92"/>
    </row>
    <row r="34" spans="1:20" ht="15" x14ac:dyDescent="0.2">
      <c r="A34" s="247"/>
      <c r="B34" s="240"/>
      <c r="C34" s="83" t="s">
        <v>58</v>
      </c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</row>
    <row r="35" spans="1:20" ht="15" x14ac:dyDescent="0.2">
      <c r="A35" s="247"/>
      <c r="B35" s="240"/>
      <c r="C35" s="83" t="s">
        <v>59</v>
      </c>
      <c r="D35" s="177"/>
      <c r="E35" s="177"/>
      <c r="F35" s="177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94"/>
    </row>
    <row r="36" spans="1:20" ht="15.75" thickBot="1" x14ac:dyDescent="0.25">
      <c r="A36" s="247"/>
      <c r="B36" s="241"/>
      <c r="C36" s="84" t="s">
        <v>139</v>
      </c>
      <c r="D36" s="176"/>
      <c r="E36" s="176"/>
      <c r="F36" s="176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98"/>
    </row>
    <row r="37" spans="1:20" ht="15" x14ac:dyDescent="0.2">
      <c r="A37" s="247"/>
      <c r="B37" s="242" t="s">
        <v>63</v>
      </c>
      <c r="C37" s="82" t="s">
        <v>57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</row>
    <row r="38" spans="1:20" ht="15" x14ac:dyDescent="0.2">
      <c r="A38" s="247"/>
      <c r="B38" s="240"/>
      <c r="C38" s="83" t="s">
        <v>138</v>
      </c>
      <c r="D38" s="171"/>
      <c r="E38" s="171"/>
      <c r="F38" s="17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92"/>
    </row>
    <row r="39" spans="1:20" ht="15" x14ac:dyDescent="0.2">
      <c r="A39" s="247"/>
      <c r="B39" s="240"/>
      <c r="C39" s="83" t="s">
        <v>58</v>
      </c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</row>
    <row r="40" spans="1:20" ht="15" x14ac:dyDescent="0.2">
      <c r="A40" s="247"/>
      <c r="B40" s="240"/>
      <c r="C40" s="83" t="s">
        <v>59</v>
      </c>
      <c r="D40" s="177"/>
      <c r="E40" s="177"/>
      <c r="F40" s="177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94"/>
    </row>
    <row r="41" spans="1:20" ht="15.75" thickBot="1" x14ac:dyDescent="0.25">
      <c r="A41" s="247"/>
      <c r="B41" s="241"/>
      <c r="C41" s="84" t="s">
        <v>139</v>
      </c>
      <c r="D41" s="176"/>
      <c r="E41" s="176"/>
      <c r="F41" s="176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98"/>
    </row>
    <row r="42" spans="1:20" ht="15" x14ac:dyDescent="0.2">
      <c r="A42" s="248"/>
      <c r="B42" s="16" t="s">
        <v>64</v>
      </c>
      <c r="C42" s="16"/>
      <c r="D42" s="163"/>
      <c r="E42" s="18"/>
      <c r="F42" s="18"/>
    </row>
    <row r="43" spans="1:20" x14ac:dyDescent="0.2">
      <c r="A43" s="248"/>
      <c r="B43" s="2"/>
      <c r="C43" s="2"/>
      <c r="D43" s="163"/>
      <c r="E43" s="18"/>
      <c r="F43" s="18"/>
    </row>
    <row r="44" spans="1:20" ht="30" x14ac:dyDescent="0.3">
      <c r="A44" s="248"/>
      <c r="B44" s="103" t="s">
        <v>65</v>
      </c>
      <c r="C44" s="85">
        <f>SUM(D44:T44)</f>
        <v>0</v>
      </c>
      <c r="D44" s="164">
        <f t="shared" ref="D44:J44" si="0">+D40+D35+D30+D25+D20</f>
        <v>0</v>
      </c>
      <c r="E44" s="165">
        <f t="shared" si="0"/>
        <v>0</v>
      </c>
      <c r="F44" s="165">
        <f t="shared" si="0"/>
        <v>0</v>
      </c>
      <c r="G44" s="87">
        <f t="shared" si="0"/>
        <v>0</v>
      </c>
      <c r="H44" s="87">
        <f t="shared" si="0"/>
        <v>0</v>
      </c>
      <c r="I44" s="87">
        <f t="shared" si="0"/>
        <v>0</v>
      </c>
      <c r="J44" s="87">
        <f t="shared" si="0"/>
        <v>0</v>
      </c>
      <c r="K44" s="87">
        <f>+K39+K34+K29+K24+K20</f>
        <v>0</v>
      </c>
      <c r="L44" s="87">
        <f t="shared" ref="L44:T44" si="1">+L40+L35+L30+L25+L20</f>
        <v>0</v>
      </c>
      <c r="M44" s="87">
        <f t="shared" si="1"/>
        <v>0</v>
      </c>
      <c r="N44" s="87">
        <f t="shared" si="1"/>
        <v>0</v>
      </c>
      <c r="O44" s="87">
        <f t="shared" si="1"/>
        <v>0</v>
      </c>
      <c r="P44" s="87">
        <f t="shared" si="1"/>
        <v>0</v>
      </c>
      <c r="Q44" s="87">
        <f t="shared" si="1"/>
        <v>0</v>
      </c>
      <c r="R44" s="87">
        <f t="shared" si="1"/>
        <v>0</v>
      </c>
      <c r="S44" s="87">
        <f t="shared" si="1"/>
        <v>0</v>
      </c>
      <c r="T44" s="87">
        <f t="shared" si="1"/>
        <v>0</v>
      </c>
    </row>
    <row r="45" spans="1:20" ht="75.75" thickBot="1" x14ac:dyDescent="0.25">
      <c r="A45" s="249"/>
      <c r="B45" s="88" t="s">
        <v>66</v>
      </c>
      <c r="C45" s="86">
        <f>SUM(D45:T45)</f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</row>
    <row r="61" spans="2:8" x14ac:dyDescent="0.2">
      <c r="D61" s="20"/>
    </row>
    <row r="62" spans="2:8" x14ac:dyDescent="0.2">
      <c r="D62" s="20"/>
    </row>
    <row r="63" spans="2:8" hidden="1" x14ac:dyDescent="0.2">
      <c r="D63" s="20"/>
    </row>
    <row r="64" spans="2:8" hidden="1" x14ac:dyDescent="0.2">
      <c r="B64" t="s">
        <v>69</v>
      </c>
      <c r="C64" t="s">
        <v>26</v>
      </c>
      <c r="D64" s="20" t="s">
        <v>70</v>
      </c>
      <c r="E64" t="s">
        <v>71</v>
      </c>
      <c r="F64" s="17" t="s">
        <v>72</v>
      </c>
      <c r="G64" s="18" t="s">
        <v>133</v>
      </c>
      <c r="H64" s="18" t="s">
        <v>73</v>
      </c>
    </row>
    <row r="65" spans="3:8" hidden="1" x14ac:dyDescent="0.2">
      <c r="C65" t="s">
        <v>74</v>
      </c>
      <c r="D65" s="20" t="s">
        <v>75</v>
      </c>
      <c r="E65" t="s">
        <v>76</v>
      </c>
      <c r="F65" s="17" t="s">
        <v>77</v>
      </c>
      <c r="G65" s="18" t="s">
        <v>54</v>
      </c>
      <c r="H65" s="18" t="s">
        <v>78</v>
      </c>
    </row>
    <row r="66" spans="3:8" hidden="1" x14ac:dyDescent="0.2">
      <c r="C66" t="s">
        <v>79</v>
      </c>
      <c r="D66" s="20"/>
      <c r="E66" t="s">
        <v>80</v>
      </c>
      <c r="F66" s="17" t="s">
        <v>81</v>
      </c>
      <c r="G66" s="18" t="s">
        <v>55</v>
      </c>
      <c r="H66" s="18" t="s">
        <v>82</v>
      </c>
    </row>
    <row r="67" spans="3:8" hidden="1" x14ac:dyDescent="0.2">
      <c r="C67" s="18" t="s">
        <v>132</v>
      </c>
      <c r="D67" s="20"/>
      <c r="F67" s="17" t="s">
        <v>84</v>
      </c>
      <c r="G67" s="18"/>
    </row>
    <row r="68" spans="3:8" hidden="1" x14ac:dyDescent="0.2">
      <c r="C68" t="s">
        <v>83</v>
      </c>
      <c r="D68" s="20"/>
      <c r="F68" s="17" t="s">
        <v>85</v>
      </c>
    </row>
    <row r="69" spans="3:8" ht="25.5" hidden="1" x14ac:dyDescent="0.2">
      <c r="D69" s="20"/>
      <c r="F69" s="17" t="s">
        <v>86</v>
      </c>
    </row>
    <row r="70" spans="3:8" hidden="1" x14ac:dyDescent="0.2">
      <c r="D70" s="20"/>
      <c r="F70" s="17" t="s">
        <v>87</v>
      </c>
    </row>
    <row r="71" spans="3:8" hidden="1" x14ac:dyDescent="0.2">
      <c r="D71" s="20"/>
      <c r="F71" s="17" t="s">
        <v>88</v>
      </c>
    </row>
    <row r="72" spans="3:8" hidden="1" x14ac:dyDescent="0.2">
      <c r="D72" s="20"/>
      <c r="F72" s="17" t="s">
        <v>89</v>
      </c>
    </row>
    <row r="73" spans="3:8" hidden="1" x14ac:dyDescent="0.2">
      <c r="D73" s="20"/>
      <c r="F73" s="17" t="s">
        <v>90</v>
      </c>
    </row>
    <row r="74" spans="3:8" hidden="1" x14ac:dyDescent="0.2">
      <c r="D74" s="20"/>
      <c r="F74" s="17" t="s">
        <v>91</v>
      </c>
    </row>
    <row r="75" spans="3:8" ht="25.5" hidden="1" x14ac:dyDescent="0.2">
      <c r="D75" s="20"/>
      <c r="F75" s="17" t="s">
        <v>92</v>
      </c>
    </row>
    <row r="76" spans="3:8" hidden="1" x14ac:dyDescent="0.2">
      <c r="D76" s="20"/>
      <c r="F76" s="17" t="s">
        <v>93</v>
      </c>
    </row>
    <row r="77" spans="3:8" hidden="1" x14ac:dyDescent="0.2">
      <c r="D77" s="20"/>
      <c r="F77" s="17" t="s">
        <v>94</v>
      </c>
    </row>
    <row r="78" spans="3:8" hidden="1" x14ac:dyDescent="0.2">
      <c r="D78" s="20"/>
      <c r="F78" s="17" t="s">
        <v>95</v>
      </c>
    </row>
    <row r="79" spans="3:8" hidden="1" x14ac:dyDescent="0.2">
      <c r="D79" s="20"/>
      <c r="F79" s="17" t="s">
        <v>96</v>
      </c>
    </row>
    <row r="80" spans="3:8" hidden="1" x14ac:dyDescent="0.2">
      <c r="D80" s="20"/>
      <c r="F80" s="17" t="s">
        <v>97</v>
      </c>
    </row>
    <row r="81" spans="4:6" ht="25.5" hidden="1" x14ac:dyDescent="0.2">
      <c r="D81" s="20"/>
      <c r="F81" s="17" t="s">
        <v>98</v>
      </c>
    </row>
    <row r="82" spans="4:6" hidden="1" x14ac:dyDescent="0.2">
      <c r="D82" s="20"/>
      <c r="F82" s="17" t="s">
        <v>99</v>
      </c>
    </row>
    <row r="83" spans="4:6" hidden="1" x14ac:dyDescent="0.2">
      <c r="D83" s="20"/>
      <c r="F83" s="17" t="s">
        <v>100</v>
      </c>
    </row>
    <row r="84" spans="4:6" hidden="1" x14ac:dyDescent="0.2">
      <c r="D84" s="20"/>
      <c r="F84" s="17" t="s">
        <v>101</v>
      </c>
    </row>
    <row r="85" spans="4:6" hidden="1" x14ac:dyDescent="0.2">
      <c r="D85" s="20"/>
      <c r="F85" s="17" t="s">
        <v>102</v>
      </c>
    </row>
    <row r="86" spans="4:6" hidden="1" x14ac:dyDescent="0.2">
      <c r="D86" s="20"/>
      <c r="F86" s="17" t="s">
        <v>103</v>
      </c>
    </row>
    <row r="87" spans="4:6" hidden="1" x14ac:dyDescent="0.2">
      <c r="D87" s="20"/>
      <c r="F87" s="17" t="s">
        <v>104</v>
      </c>
    </row>
    <row r="88" spans="4:6" hidden="1" x14ac:dyDescent="0.2">
      <c r="D88" s="20"/>
      <c r="F88" s="17" t="s">
        <v>105</v>
      </c>
    </row>
    <row r="89" spans="4:6" hidden="1" x14ac:dyDescent="0.2">
      <c r="D89" s="20"/>
      <c r="F89" s="17" t="s">
        <v>106</v>
      </c>
    </row>
    <row r="90" spans="4:6" hidden="1" x14ac:dyDescent="0.2">
      <c r="D90" s="20"/>
      <c r="F90" s="17" t="s">
        <v>107</v>
      </c>
    </row>
    <row r="91" spans="4:6" hidden="1" x14ac:dyDescent="0.2">
      <c r="D91" s="20"/>
      <c r="F91" s="17" t="s">
        <v>108</v>
      </c>
    </row>
    <row r="92" spans="4:6" hidden="1" x14ac:dyDescent="0.2">
      <c r="D92" s="20"/>
      <c r="F92" s="17" t="s">
        <v>109</v>
      </c>
    </row>
    <row r="93" spans="4:6" hidden="1" x14ac:dyDescent="0.2">
      <c r="D93" s="20"/>
      <c r="F93" s="17" t="s">
        <v>110</v>
      </c>
    </row>
    <row r="94" spans="4:6" hidden="1" x14ac:dyDescent="0.2">
      <c r="D94" s="20"/>
      <c r="F94" s="17" t="s">
        <v>111</v>
      </c>
    </row>
    <row r="95" spans="4:6" hidden="1" x14ac:dyDescent="0.2">
      <c r="D95" s="20"/>
      <c r="F95" s="17" t="s">
        <v>27</v>
      </c>
    </row>
    <row r="96" spans="4:6" hidden="1" x14ac:dyDescent="0.2">
      <c r="D96" s="20"/>
      <c r="F96" s="17" t="s">
        <v>112</v>
      </c>
    </row>
    <row r="97" spans="4:6" hidden="1" x14ac:dyDescent="0.2">
      <c r="D97" s="20"/>
      <c r="F97" s="17" t="s">
        <v>113</v>
      </c>
    </row>
    <row r="98" spans="4:6" hidden="1" x14ac:dyDescent="0.2">
      <c r="D98" s="20"/>
      <c r="F98" s="17" t="s">
        <v>114</v>
      </c>
    </row>
    <row r="99" spans="4:6" hidden="1" x14ac:dyDescent="0.2">
      <c r="D99" s="20"/>
      <c r="F99" s="17" t="s">
        <v>115</v>
      </c>
    </row>
    <row r="100" spans="4:6" hidden="1" x14ac:dyDescent="0.2">
      <c r="D100" s="20"/>
      <c r="F100" s="17" t="s">
        <v>116</v>
      </c>
    </row>
    <row r="101" spans="4:6" hidden="1" x14ac:dyDescent="0.2">
      <c r="D101" s="20"/>
      <c r="F101" s="17" t="s">
        <v>117</v>
      </c>
    </row>
    <row r="102" spans="4:6" hidden="1" x14ac:dyDescent="0.2">
      <c r="D102" s="20"/>
      <c r="F102" s="17" t="s">
        <v>118</v>
      </c>
    </row>
    <row r="103" spans="4:6" hidden="1" x14ac:dyDescent="0.2">
      <c r="D103" s="20"/>
      <c r="F103" s="17" t="s">
        <v>119</v>
      </c>
    </row>
    <row r="104" spans="4:6" hidden="1" x14ac:dyDescent="0.2">
      <c r="D104" s="20"/>
      <c r="F104" s="17" t="s">
        <v>120</v>
      </c>
    </row>
    <row r="105" spans="4:6" hidden="1" x14ac:dyDescent="0.2">
      <c r="D105" s="20"/>
      <c r="F105" s="17" t="s">
        <v>121</v>
      </c>
    </row>
    <row r="106" spans="4:6" ht="25.5" hidden="1" x14ac:dyDescent="0.2">
      <c r="D106" s="20"/>
      <c r="F106" s="17" t="s">
        <v>122</v>
      </c>
    </row>
    <row r="107" spans="4:6" hidden="1" x14ac:dyDescent="0.2">
      <c r="D107" s="20"/>
      <c r="F107" s="17" t="s">
        <v>123</v>
      </c>
    </row>
    <row r="108" spans="4:6" hidden="1" x14ac:dyDescent="0.2">
      <c r="D108" s="20"/>
      <c r="F108" s="17" t="s">
        <v>124</v>
      </c>
    </row>
    <row r="109" spans="4:6" hidden="1" x14ac:dyDescent="0.2">
      <c r="D109" s="20"/>
      <c r="F109" s="17" t="s">
        <v>125</v>
      </c>
    </row>
    <row r="110" spans="4:6" hidden="1" x14ac:dyDescent="0.2">
      <c r="D110" s="20"/>
      <c r="F110" s="17" t="s">
        <v>126</v>
      </c>
    </row>
    <row r="111" spans="4:6" hidden="1" x14ac:dyDescent="0.2">
      <c r="D111" s="20"/>
      <c r="F111" s="17" t="s">
        <v>127</v>
      </c>
    </row>
    <row r="112" spans="4:6" ht="25.5" hidden="1" x14ac:dyDescent="0.2">
      <c r="D112" s="20"/>
      <c r="F112" s="17" t="s">
        <v>128</v>
      </c>
    </row>
    <row r="113" spans="4:6" hidden="1" x14ac:dyDescent="0.2">
      <c r="D113" s="20"/>
      <c r="F113" s="17" t="s">
        <v>129</v>
      </c>
    </row>
    <row r="114" spans="4:6" hidden="1" x14ac:dyDescent="0.2">
      <c r="D114" s="20"/>
      <c r="F114" s="17" t="s">
        <v>130</v>
      </c>
    </row>
    <row r="115" spans="4:6" hidden="1" x14ac:dyDescent="0.2">
      <c r="D115" s="20"/>
      <c r="F115" s="17" t="s">
        <v>131</v>
      </c>
    </row>
    <row r="116" spans="4:6" hidden="1" x14ac:dyDescent="0.2">
      <c r="D116" s="20"/>
      <c r="F116" s="19"/>
    </row>
    <row r="117" spans="4:6" x14ac:dyDescent="0.2">
      <c r="D117" s="20"/>
    </row>
    <row r="118" spans="4:6" x14ac:dyDescent="0.2">
      <c r="D118" s="20"/>
    </row>
    <row r="119" spans="4:6" x14ac:dyDescent="0.2">
      <c r="D119" s="20"/>
    </row>
  </sheetData>
  <mergeCells count="16">
    <mergeCell ref="B14:B16"/>
    <mergeCell ref="B17:B21"/>
    <mergeCell ref="B22:B26"/>
    <mergeCell ref="B27:B31"/>
    <mergeCell ref="B32:B36"/>
    <mergeCell ref="B37:B41"/>
    <mergeCell ref="A3:A45"/>
    <mergeCell ref="B3:B4"/>
    <mergeCell ref="B5:C5"/>
    <mergeCell ref="B6:C6"/>
    <mergeCell ref="B7:C7"/>
    <mergeCell ref="B8:C8"/>
    <mergeCell ref="B9:C9"/>
    <mergeCell ref="B10:B11"/>
    <mergeCell ref="B12:C12"/>
    <mergeCell ref="B13:C13"/>
  </mergeCells>
  <dataValidations count="5">
    <dataValidation type="list" allowBlank="1" showInputMessage="1" showErrorMessage="1" sqref="D32:T32 D27 D22:T22 D17:T17 D37:T37">
      <formula1>$G$64:$G$67</formula1>
    </dataValidation>
    <dataValidation type="list" allowBlank="1" showInputMessage="1" showErrorMessage="1" sqref="D4:T4">
      <formula1>$C$64:$C$68</formula1>
    </dataValidation>
    <dataValidation type="list" allowBlank="1" showInputMessage="1" showErrorMessage="1" sqref="D19:T19 D29:T29 D24:T24 D34:T34 D39:T39">
      <formula1>$H$64:$H$66</formula1>
    </dataValidation>
    <dataValidation type="list" allowBlank="1" showInputMessage="1" showErrorMessage="1" sqref="D6:T7">
      <formula1>$D$64:$D$65</formula1>
    </dataValidation>
    <dataValidation type="list" allowBlank="1" showInputMessage="1" showErrorMessage="1" sqref="D8:T8">
      <formula1>$E$64:$E$66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topLeftCell="H1" workbookViewId="0">
      <selection sqref="A1:IV65536"/>
    </sheetView>
  </sheetViews>
  <sheetFormatPr defaultColWidth="11.42578125" defaultRowHeight="12.75" x14ac:dyDescent="0.2"/>
  <cols>
    <col min="1" max="2" width="11.42578125" customWidth="1"/>
    <col min="3" max="3" width="24.85546875" bestFit="1" customWidth="1"/>
    <col min="4" max="4" width="13.85546875" bestFit="1" customWidth="1"/>
    <col min="5" max="5" width="29.42578125" bestFit="1" customWidth="1"/>
  </cols>
  <sheetData>
    <row r="1" spans="1:5" ht="13.5" thickBot="1" x14ac:dyDescent="0.25">
      <c r="D1" s="20"/>
    </row>
    <row r="2" spans="1:5" ht="21.75" thickBot="1" x14ac:dyDescent="0.25">
      <c r="A2" s="14"/>
      <c r="B2" s="89" t="s">
        <v>5</v>
      </c>
      <c r="C2" s="90" t="s">
        <v>24</v>
      </c>
      <c r="D2" s="90" t="s">
        <v>23</v>
      </c>
      <c r="E2" s="161" t="s">
        <v>25</v>
      </c>
    </row>
    <row r="3" spans="1:5" x14ac:dyDescent="0.2">
      <c r="B3" s="158"/>
      <c r="C3" s="184"/>
      <c r="D3" s="160"/>
      <c r="E3" s="196"/>
    </row>
    <row r="4" spans="1:5" x14ac:dyDescent="0.2">
      <c r="B4" s="158"/>
      <c r="C4" s="185"/>
      <c r="D4" s="160"/>
      <c r="E4" s="196"/>
    </row>
    <row r="5" spans="1:5" x14ac:dyDescent="0.2">
      <c r="B5" s="158"/>
      <c r="C5" s="185"/>
      <c r="D5" s="160"/>
      <c r="E5" s="196"/>
    </row>
    <row r="6" spans="1:5" x14ac:dyDescent="0.2">
      <c r="B6" s="158"/>
      <c r="C6" s="185"/>
      <c r="D6" s="160"/>
      <c r="E6" s="196"/>
    </row>
    <row r="7" spans="1:5" x14ac:dyDescent="0.2">
      <c r="B7" s="158"/>
      <c r="C7" s="185"/>
      <c r="D7" s="160"/>
      <c r="E7" s="196"/>
    </row>
    <row r="8" spans="1:5" x14ac:dyDescent="0.2">
      <c r="B8" s="158"/>
      <c r="C8" s="185"/>
      <c r="D8" s="160"/>
      <c r="E8" s="196"/>
    </row>
    <row r="9" spans="1:5" x14ac:dyDescent="0.2">
      <c r="B9" s="158"/>
      <c r="C9" s="185"/>
      <c r="D9" s="160"/>
      <c r="E9" s="196"/>
    </row>
    <row r="10" spans="1:5" x14ac:dyDescent="0.2">
      <c r="B10" s="158"/>
      <c r="C10" s="185"/>
      <c r="D10" s="160"/>
      <c r="E10" s="196"/>
    </row>
    <row r="11" spans="1:5" x14ac:dyDescent="0.2">
      <c r="B11" s="158"/>
      <c r="C11" s="185"/>
      <c r="D11" s="160"/>
      <c r="E11" s="196"/>
    </row>
    <row r="12" spans="1:5" x14ac:dyDescent="0.2">
      <c r="B12" s="158"/>
      <c r="C12" s="185"/>
      <c r="D12" s="160"/>
      <c r="E12" s="196"/>
    </row>
    <row r="13" spans="1:5" x14ac:dyDescent="0.2">
      <c r="B13" s="158"/>
      <c r="C13" s="185"/>
      <c r="D13" s="160"/>
      <c r="E13" s="196"/>
    </row>
    <row r="14" spans="1:5" x14ac:dyDescent="0.2">
      <c r="B14" s="158"/>
      <c r="C14" s="185"/>
      <c r="D14" s="160"/>
      <c r="E14" s="196"/>
    </row>
    <row r="15" spans="1:5" x14ac:dyDescent="0.2">
      <c r="B15" s="158"/>
      <c r="C15" s="185"/>
      <c r="D15" s="160"/>
      <c r="E15" s="196"/>
    </row>
    <row r="16" spans="1:5" x14ac:dyDescent="0.2">
      <c r="B16" s="158"/>
      <c r="C16" s="185"/>
      <c r="D16" s="160"/>
      <c r="E16" s="196"/>
    </row>
    <row r="17" spans="2:5" x14ac:dyDescent="0.2">
      <c r="B17" s="158"/>
      <c r="C17" s="185"/>
      <c r="D17" s="160"/>
      <c r="E17" s="196"/>
    </row>
    <row r="18" spans="2:5" x14ac:dyDescent="0.2">
      <c r="B18" s="158"/>
      <c r="C18" s="185"/>
      <c r="D18" s="160"/>
      <c r="E18" s="196"/>
    </row>
    <row r="19" spans="2:5" x14ac:dyDescent="0.2">
      <c r="B19" s="158"/>
      <c r="C19" s="185"/>
      <c r="D19" s="160"/>
      <c r="E19" s="196"/>
    </row>
    <row r="20" spans="2:5" x14ac:dyDescent="0.2">
      <c r="B20" s="158"/>
      <c r="C20" s="185"/>
      <c r="D20" s="160"/>
      <c r="E20" s="196"/>
    </row>
    <row r="21" spans="2:5" x14ac:dyDescent="0.2">
      <c r="B21" s="158"/>
      <c r="C21" s="185"/>
      <c r="D21" s="160"/>
      <c r="E21" s="196"/>
    </row>
    <row r="22" spans="2:5" x14ac:dyDescent="0.2">
      <c r="B22" s="158"/>
      <c r="C22" s="185"/>
      <c r="D22" s="160"/>
      <c r="E22" s="196"/>
    </row>
    <row r="23" spans="2:5" x14ac:dyDescent="0.2">
      <c r="B23" s="158"/>
      <c r="C23" s="185"/>
      <c r="D23" s="160"/>
      <c r="E23" s="196"/>
    </row>
    <row r="24" spans="2:5" x14ac:dyDescent="0.2">
      <c r="B24" s="158"/>
      <c r="C24" s="186"/>
      <c r="D24" s="160"/>
      <c r="E24" s="196"/>
    </row>
    <row r="25" spans="2:5" x14ac:dyDescent="0.2">
      <c r="B25" s="158"/>
      <c r="C25" s="187"/>
      <c r="D25" s="160"/>
      <c r="E25" s="196"/>
    </row>
    <row r="26" spans="2:5" x14ac:dyDescent="0.2">
      <c r="B26" s="158"/>
      <c r="C26" s="188"/>
      <c r="D26" s="160"/>
      <c r="E26" s="196"/>
    </row>
    <row r="27" spans="2:5" x14ac:dyDescent="0.2">
      <c r="B27" s="158"/>
      <c r="C27" s="185"/>
      <c r="D27" s="160"/>
      <c r="E27" s="196"/>
    </row>
    <row r="28" spans="2:5" x14ac:dyDescent="0.2">
      <c r="B28" s="158"/>
      <c r="C28" s="185"/>
      <c r="D28" s="160"/>
      <c r="E28" s="196"/>
    </row>
    <row r="29" spans="2:5" x14ac:dyDescent="0.2">
      <c r="B29" s="158"/>
      <c r="C29" s="186"/>
      <c r="D29" s="160"/>
      <c r="E29" s="196"/>
    </row>
    <row r="30" spans="2:5" x14ac:dyDescent="0.2">
      <c r="B30" s="158"/>
      <c r="C30" s="188"/>
      <c r="D30" s="160"/>
      <c r="E30" s="196"/>
    </row>
    <row r="31" spans="2:5" x14ac:dyDescent="0.2">
      <c r="B31" s="158"/>
      <c r="C31" s="188"/>
      <c r="D31" s="160"/>
      <c r="E31" s="196"/>
    </row>
    <row r="32" spans="2:5" x14ac:dyDescent="0.2">
      <c r="B32" s="158"/>
      <c r="C32" s="185"/>
      <c r="D32" s="160"/>
      <c r="E32" s="196"/>
    </row>
    <row r="33" spans="2:5" x14ac:dyDescent="0.2">
      <c r="B33" s="158"/>
      <c r="C33" s="185"/>
      <c r="D33" s="160"/>
      <c r="E33" s="197"/>
    </row>
    <row r="34" spans="2:5" x14ac:dyDescent="0.2">
      <c r="B34" s="158"/>
      <c r="C34" s="185"/>
      <c r="D34" s="160"/>
      <c r="E34" s="197"/>
    </row>
    <row r="35" spans="2:5" x14ac:dyDescent="0.2">
      <c r="B35" s="158"/>
      <c r="C35" s="159"/>
      <c r="D35" s="160"/>
      <c r="E35" s="197"/>
    </row>
    <row r="36" spans="2:5" x14ac:dyDescent="0.2">
      <c r="B36" s="158"/>
      <c r="C36" s="185"/>
      <c r="D36" s="160"/>
      <c r="E36" s="197"/>
    </row>
    <row r="37" spans="2:5" x14ac:dyDescent="0.2">
      <c r="B37" s="158"/>
      <c r="C37" s="185"/>
      <c r="D37" s="160"/>
      <c r="E37" s="198"/>
    </row>
    <row r="38" spans="2:5" x14ac:dyDescent="0.2">
      <c r="B38" s="158"/>
      <c r="C38" s="159"/>
      <c r="D38" s="160"/>
      <c r="E38" s="197"/>
    </row>
    <row r="39" spans="2:5" x14ac:dyDescent="0.2">
      <c r="B39" s="158"/>
      <c r="C39" s="159"/>
      <c r="D39" s="160"/>
      <c r="E39" s="197"/>
    </row>
    <row r="40" spans="2:5" x14ac:dyDescent="0.2">
      <c r="B40" s="158"/>
      <c r="C40" s="159"/>
      <c r="D40" s="160"/>
      <c r="E40" s="197"/>
    </row>
  </sheetData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zoomScale="85" zoomScaleNormal="85" workbookViewId="0">
      <selection activeCell="L30" sqref="L30"/>
    </sheetView>
  </sheetViews>
  <sheetFormatPr defaultColWidth="11.42578125" defaultRowHeight="12.75" x14ac:dyDescent="0.2"/>
  <cols>
    <col min="1" max="1" width="1" customWidth="1"/>
    <col min="2" max="2" width="5.42578125" customWidth="1"/>
    <col min="3" max="3" width="35.28515625" customWidth="1"/>
    <col min="4" max="4" width="1.7109375" customWidth="1"/>
    <col min="5" max="5" width="45.42578125" customWidth="1"/>
    <col min="6" max="6" width="1.7109375" customWidth="1"/>
    <col min="7" max="10" width="14.85546875" customWidth="1"/>
    <col min="11" max="11" width="1.7109375" customWidth="1"/>
    <col min="12" max="12" width="22.28515625" customWidth="1"/>
  </cols>
  <sheetData>
    <row r="1" spans="1:13" ht="13.5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1.75" thickBot="1" x14ac:dyDescent="0.25">
      <c r="A2" s="5"/>
      <c r="B2" s="5"/>
      <c r="C2" s="24" t="s">
        <v>172</v>
      </c>
      <c r="D2" s="8"/>
      <c r="E2" s="113"/>
      <c r="F2" s="8"/>
      <c r="G2" s="7"/>
      <c r="H2" s="112"/>
      <c r="I2" s="5"/>
      <c r="J2" s="5"/>
      <c r="K2" s="8"/>
      <c r="L2" s="5"/>
      <c r="M2" s="5"/>
    </row>
    <row r="3" spans="1:13" ht="13.5" thickBot="1" x14ac:dyDescent="0.25">
      <c r="A3" s="5"/>
      <c r="B3" s="5"/>
      <c r="C3" s="6"/>
      <c r="D3" s="7"/>
      <c r="E3" s="6"/>
      <c r="F3" s="6"/>
      <c r="G3" s="236" t="s">
        <v>19</v>
      </c>
      <c r="H3" s="237"/>
      <c r="I3" s="237"/>
      <c r="J3" s="238"/>
      <c r="K3" s="8"/>
      <c r="L3" s="5"/>
      <c r="M3" s="5"/>
    </row>
    <row r="4" spans="1:13" ht="13.5" thickBot="1" x14ac:dyDescent="0.25">
      <c r="A4" s="5"/>
      <c r="B4" s="5"/>
      <c r="C4" s="6"/>
      <c r="D4" s="7"/>
      <c r="E4" s="6"/>
      <c r="F4" s="6"/>
      <c r="G4" s="5"/>
      <c r="H4" s="5"/>
      <c r="I4" s="5"/>
      <c r="J4" s="5"/>
      <c r="K4" s="8"/>
      <c r="L4" s="5"/>
      <c r="M4" s="5"/>
    </row>
    <row r="5" spans="1:13" ht="26.25" thickBot="1" x14ac:dyDescent="0.25">
      <c r="A5" s="5"/>
      <c r="B5" s="25"/>
      <c r="C5" s="26" t="s">
        <v>141</v>
      </c>
      <c r="D5" s="27"/>
      <c r="E5" s="26" t="s">
        <v>142</v>
      </c>
      <c r="F5" s="27"/>
      <c r="G5" s="28" t="s">
        <v>205</v>
      </c>
      <c r="H5" s="104" t="s">
        <v>206</v>
      </c>
      <c r="I5" s="29" t="s">
        <v>207</v>
      </c>
      <c r="J5" s="30" t="s">
        <v>211</v>
      </c>
      <c r="K5" s="199"/>
      <c r="L5" s="200" t="s">
        <v>208</v>
      </c>
      <c r="M5" s="5"/>
    </row>
    <row r="6" spans="1:13" ht="50.25" customHeight="1" thickBot="1" x14ac:dyDescent="0.25">
      <c r="A6" s="5"/>
      <c r="B6" s="31">
        <v>1</v>
      </c>
      <c r="C6" s="32" t="s">
        <v>169</v>
      </c>
      <c r="D6" s="33"/>
      <c r="E6" s="34" t="s">
        <v>173</v>
      </c>
      <c r="F6" s="35"/>
      <c r="G6" s="119"/>
      <c r="H6" s="120"/>
      <c r="I6" s="120"/>
      <c r="J6" s="121"/>
      <c r="K6" s="36"/>
      <c r="L6" s="201">
        <f>SUM(G6:J6)</f>
        <v>0</v>
      </c>
      <c r="M6" s="5"/>
    </row>
    <row r="7" spans="1:13" ht="60" customHeight="1" thickBot="1" x14ac:dyDescent="0.25">
      <c r="A7" s="5"/>
      <c r="B7" s="31">
        <v>2</v>
      </c>
      <c r="C7" s="37" t="s">
        <v>6</v>
      </c>
      <c r="D7" s="38"/>
      <c r="E7" s="39" t="s">
        <v>174</v>
      </c>
      <c r="F7" s="35"/>
      <c r="G7" s="122"/>
      <c r="H7" s="123"/>
      <c r="I7" s="123"/>
      <c r="J7" s="124"/>
      <c r="K7" s="36"/>
      <c r="L7" s="202">
        <f>SUM(G7:J7)</f>
        <v>0</v>
      </c>
      <c r="M7" s="5"/>
    </row>
    <row r="8" spans="1:13" ht="21" thickBot="1" x14ac:dyDescent="0.25">
      <c r="A8" s="8"/>
      <c r="B8" s="9"/>
      <c r="C8" s="6"/>
      <c r="D8" s="7"/>
      <c r="E8" s="6"/>
      <c r="F8" s="7"/>
      <c r="G8" s="5"/>
      <c r="H8" s="5"/>
      <c r="I8" s="5"/>
      <c r="J8" s="5"/>
      <c r="K8" s="8"/>
      <c r="L8" s="5"/>
      <c r="M8" s="5"/>
    </row>
    <row r="9" spans="1:13" ht="26.25" thickBot="1" x14ac:dyDescent="0.25">
      <c r="A9" s="5"/>
      <c r="B9" s="40"/>
      <c r="C9" s="41" t="s">
        <v>143</v>
      </c>
      <c r="D9" s="42"/>
      <c r="E9" s="41" t="s">
        <v>142</v>
      </c>
      <c r="F9" s="43"/>
      <c r="G9" s="28" t="s">
        <v>205</v>
      </c>
      <c r="H9" s="104" t="s">
        <v>206</v>
      </c>
      <c r="I9" s="29" t="s">
        <v>207</v>
      </c>
      <c r="J9" s="30" t="s">
        <v>211</v>
      </c>
      <c r="K9" s="27"/>
      <c r="L9" s="5"/>
      <c r="M9" s="5"/>
    </row>
    <row r="10" spans="1:13" ht="57" customHeight="1" thickBot="1" x14ac:dyDescent="0.25">
      <c r="A10" s="5"/>
      <c r="B10" s="44">
        <v>3</v>
      </c>
      <c r="C10" s="45" t="s">
        <v>7</v>
      </c>
      <c r="D10" s="38"/>
      <c r="E10" s="46" t="s">
        <v>175</v>
      </c>
      <c r="F10" s="38"/>
      <c r="G10" s="194">
        <f>SUM(G11,G12,G13,G14)</f>
        <v>0</v>
      </c>
      <c r="H10" s="156">
        <f>SUM(H11,H12,H13,H14)</f>
        <v>0</v>
      </c>
      <c r="I10" s="156">
        <f>SUM(I11,I12,I13,I14)</f>
        <v>0</v>
      </c>
      <c r="J10" s="195">
        <f>SUM(J11,J12,J13,J14)</f>
        <v>0</v>
      </c>
      <c r="K10" s="36"/>
      <c r="L10" s="5"/>
      <c r="M10" s="5"/>
    </row>
    <row r="11" spans="1:13" ht="19.5" customHeight="1" thickBot="1" x14ac:dyDescent="0.25">
      <c r="A11" s="5"/>
      <c r="B11" s="157" t="s">
        <v>156</v>
      </c>
      <c r="C11" s="47" t="s">
        <v>153</v>
      </c>
      <c r="D11" s="38"/>
      <c r="E11" s="233" t="s">
        <v>10</v>
      </c>
      <c r="F11" s="48"/>
      <c r="G11" s="125"/>
      <c r="H11" s="130"/>
      <c r="I11" s="130"/>
      <c r="J11" s="126"/>
      <c r="K11" s="49"/>
      <c r="L11" s="5"/>
      <c r="M11" s="5"/>
    </row>
    <row r="12" spans="1:13" ht="18.75" customHeight="1" thickBot="1" x14ac:dyDescent="0.25">
      <c r="A12" s="5"/>
      <c r="B12" s="157" t="s">
        <v>157</v>
      </c>
      <c r="C12" s="218" t="s">
        <v>170</v>
      </c>
      <c r="D12" s="38"/>
      <c r="E12" s="234"/>
      <c r="F12" s="48"/>
      <c r="G12" s="208"/>
      <c r="H12" s="209"/>
      <c r="I12" s="209"/>
      <c r="J12" s="210"/>
      <c r="K12" s="49"/>
      <c r="L12" s="5"/>
      <c r="M12" s="5"/>
    </row>
    <row r="13" spans="1:13" ht="21" customHeight="1" thickBot="1" x14ac:dyDescent="0.25">
      <c r="A13" s="5"/>
      <c r="B13" s="157" t="s">
        <v>158</v>
      </c>
      <c r="C13" s="114" t="s">
        <v>151</v>
      </c>
      <c r="D13" s="38"/>
      <c r="E13" s="234"/>
      <c r="F13" s="48"/>
      <c r="G13" s="191"/>
      <c r="H13" s="192"/>
      <c r="I13" s="192"/>
      <c r="J13" s="193"/>
      <c r="K13" s="49"/>
      <c r="L13" s="5"/>
      <c r="M13" s="5"/>
    </row>
    <row r="14" spans="1:13" ht="19.5" customHeight="1" thickBot="1" x14ac:dyDescent="0.25">
      <c r="A14" s="5"/>
      <c r="B14" s="157" t="s">
        <v>171</v>
      </c>
      <c r="C14" s="51" t="s">
        <v>152</v>
      </c>
      <c r="D14" s="38"/>
      <c r="E14" s="235"/>
      <c r="F14" s="48"/>
      <c r="G14" s="189"/>
      <c r="H14" s="190"/>
      <c r="I14" s="149"/>
      <c r="J14" s="148"/>
      <c r="K14" s="49"/>
      <c r="L14" s="5"/>
      <c r="M14" s="5"/>
    </row>
    <row r="15" spans="1:13" ht="24.75" customHeight="1" thickBot="1" x14ac:dyDescent="0.25">
      <c r="A15" s="5"/>
      <c r="B15" s="50">
        <v>4</v>
      </c>
      <c r="C15" s="118" t="s">
        <v>155</v>
      </c>
      <c r="D15" s="38"/>
      <c r="E15" s="211"/>
      <c r="F15" s="48"/>
      <c r="G15" s="212"/>
      <c r="H15" s="213"/>
      <c r="I15" s="149"/>
      <c r="J15" s="148"/>
      <c r="K15" s="49"/>
      <c r="L15" s="5"/>
      <c r="M15" s="5"/>
    </row>
    <row r="16" spans="1:13" ht="34.5" customHeight="1" thickBot="1" x14ac:dyDescent="0.25">
      <c r="A16" s="5"/>
      <c r="B16" s="44">
        <v>5</v>
      </c>
      <c r="C16" s="45" t="s">
        <v>16</v>
      </c>
      <c r="D16" s="38"/>
      <c r="E16" s="52" t="s">
        <v>17</v>
      </c>
      <c r="F16" s="48"/>
      <c r="G16" s="151"/>
      <c r="H16" s="152"/>
      <c r="I16" s="150"/>
      <c r="J16" s="129"/>
      <c r="K16" s="49"/>
      <c r="L16" s="5"/>
      <c r="M16" s="5"/>
    </row>
    <row r="17" spans="1:13" ht="24.75" customHeight="1" thickBot="1" x14ac:dyDescent="0.25">
      <c r="A17" s="5"/>
      <c r="B17" s="44">
        <v>6</v>
      </c>
      <c r="C17" s="45" t="s">
        <v>154</v>
      </c>
      <c r="D17" s="38"/>
      <c r="E17" s="52"/>
      <c r="F17" s="48"/>
      <c r="G17" s="154"/>
      <c r="H17" s="155"/>
      <c r="I17" s="153"/>
      <c r="J17" s="179"/>
      <c r="K17" s="49"/>
      <c r="L17" s="5"/>
      <c r="M17" s="5"/>
    </row>
    <row r="18" spans="1:13" ht="21.75" thickBot="1" x14ac:dyDescent="0.25">
      <c r="A18" s="8"/>
      <c r="B18" s="53"/>
      <c r="C18" s="38"/>
      <c r="D18" s="38"/>
      <c r="E18" s="54"/>
      <c r="F18" s="48"/>
      <c r="G18" s="49"/>
      <c r="H18" s="49"/>
      <c r="I18" s="49"/>
      <c r="J18" s="49"/>
      <c r="K18" s="49"/>
      <c r="L18" s="203"/>
      <c r="M18" s="8"/>
    </row>
    <row r="19" spans="1:13" ht="21.75" customHeight="1" thickBot="1" x14ac:dyDescent="0.25">
      <c r="A19" s="5"/>
      <c r="B19" s="31">
        <v>7</v>
      </c>
      <c r="C19" s="55" t="s">
        <v>8</v>
      </c>
      <c r="D19" s="56"/>
      <c r="E19" s="57" t="s">
        <v>176</v>
      </c>
      <c r="F19" s="48"/>
      <c r="G19" s="125"/>
      <c r="H19" s="130"/>
      <c r="I19" s="130"/>
      <c r="J19" s="126"/>
      <c r="K19" s="49"/>
      <c r="L19" s="204">
        <f>SUM(G19:J19)</f>
        <v>0</v>
      </c>
      <c r="M19" s="5"/>
    </row>
    <row r="20" spans="1:13" ht="27.75" customHeight="1" thickBot="1" x14ac:dyDescent="0.25">
      <c r="A20" s="5"/>
      <c r="B20" s="31">
        <v>8</v>
      </c>
      <c r="C20" s="37" t="s">
        <v>9</v>
      </c>
      <c r="D20" s="38"/>
      <c r="E20" s="58" t="s">
        <v>177</v>
      </c>
      <c r="F20" s="48"/>
      <c r="G20" s="127"/>
      <c r="H20" s="131"/>
      <c r="I20" s="131"/>
      <c r="J20" s="128"/>
      <c r="K20" s="49"/>
      <c r="L20" s="202">
        <f>SUM(G20:J20)</f>
        <v>0</v>
      </c>
      <c r="M20" s="5"/>
    </row>
    <row r="21" spans="1:13" ht="21" thickBot="1" x14ac:dyDescent="0.25">
      <c r="A21" s="8"/>
      <c r="B21" s="9"/>
      <c r="C21" s="10"/>
      <c r="D21" s="10"/>
      <c r="E21" s="10"/>
      <c r="F21" s="10"/>
      <c r="G21" s="13"/>
      <c r="H21" s="13"/>
      <c r="I21" s="13"/>
      <c r="J21" s="13"/>
      <c r="K21" s="13"/>
      <c r="L21" s="8"/>
      <c r="M21" s="8"/>
    </row>
    <row r="22" spans="1:13" ht="26.25" thickBot="1" x14ac:dyDescent="0.25">
      <c r="A22" s="5"/>
      <c r="B22" s="11"/>
      <c r="C22" s="26" t="s">
        <v>144</v>
      </c>
      <c r="D22" s="42"/>
      <c r="E22" s="41" t="s">
        <v>142</v>
      </c>
      <c r="F22" s="43"/>
      <c r="G22" s="28" t="s">
        <v>205</v>
      </c>
      <c r="H22" s="104" t="s">
        <v>206</v>
      </c>
      <c r="I22" s="29" t="s">
        <v>207</v>
      </c>
      <c r="J22" s="30" t="s">
        <v>211</v>
      </c>
      <c r="K22" s="27"/>
      <c r="L22" s="205" t="s">
        <v>209</v>
      </c>
      <c r="M22" s="5"/>
    </row>
    <row r="23" spans="1:13" ht="76.5" customHeight="1" thickBot="1" x14ac:dyDescent="0.25">
      <c r="A23" s="5"/>
      <c r="B23" s="59">
        <v>9</v>
      </c>
      <c r="C23" s="60" t="s">
        <v>11</v>
      </c>
      <c r="D23" s="35"/>
      <c r="E23" s="61" t="s">
        <v>178</v>
      </c>
      <c r="F23" s="35"/>
      <c r="G23" s="132"/>
      <c r="H23" s="133"/>
      <c r="I23" s="133"/>
      <c r="J23" s="134"/>
      <c r="K23" s="36"/>
      <c r="L23" s="204">
        <f>SUM(G23:J23)</f>
        <v>0</v>
      </c>
      <c r="M23" s="5"/>
    </row>
    <row r="24" spans="1:13" ht="19.5" customHeight="1" thickBot="1" x14ac:dyDescent="0.25">
      <c r="A24" s="5"/>
      <c r="B24" s="59">
        <v>10</v>
      </c>
      <c r="C24" s="62" t="s">
        <v>0</v>
      </c>
      <c r="D24" s="38"/>
      <c r="E24" s="63" t="s">
        <v>145</v>
      </c>
      <c r="F24" s="35"/>
      <c r="G24" s="115" t="e">
        <f>G23/G7</f>
        <v>#DIV/0!</v>
      </c>
      <c r="H24" s="116" t="e">
        <f>H23/H7</f>
        <v>#DIV/0!</v>
      </c>
      <c r="I24" s="116" t="e">
        <f>I23/I7</f>
        <v>#DIV/0!</v>
      </c>
      <c r="J24" s="117" t="e">
        <f>J23/J7</f>
        <v>#DIV/0!</v>
      </c>
      <c r="K24" s="64"/>
      <c r="L24" s="202" t="e">
        <f>L23/L7</f>
        <v>#DIV/0!</v>
      </c>
      <c r="M24" s="5"/>
    </row>
    <row r="25" spans="1:13" ht="21" thickBot="1" x14ac:dyDescent="0.25">
      <c r="A25" s="8"/>
      <c r="B25" s="11"/>
      <c r="C25" s="33"/>
      <c r="D25" s="38"/>
      <c r="E25" s="65"/>
      <c r="F25" s="35"/>
      <c r="G25" s="64"/>
      <c r="H25" s="66"/>
      <c r="I25" s="64"/>
      <c r="J25" s="64"/>
      <c r="K25" s="64"/>
      <c r="L25" s="206"/>
      <c r="M25" s="5"/>
    </row>
    <row r="26" spans="1:13" ht="59.25" customHeight="1" thickBot="1" x14ac:dyDescent="0.25">
      <c r="A26" s="5"/>
      <c r="B26" s="67">
        <v>11</v>
      </c>
      <c r="C26" s="60" t="s">
        <v>1</v>
      </c>
      <c r="D26" s="35"/>
      <c r="E26" s="61" t="s">
        <v>181</v>
      </c>
      <c r="F26" s="35"/>
      <c r="G26" s="132"/>
      <c r="H26" s="133"/>
      <c r="I26" s="133"/>
      <c r="J26" s="144"/>
      <c r="K26" s="36"/>
      <c r="L26" s="6"/>
      <c r="M26" s="6"/>
    </row>
    <row r="27" spans="1:13" ht="30" customHeight="1" thickBot="1" x14ac:dyDescent="0.25">
      <c r="A27" s="5"/>
      <c r="B27" s="67">
        <v>12</v>
      </c>
      <c r="C27" s="68" t="s">
        <v>12</v>
      </c>
      <c r="D27" s="35"/>
      <c r="E27" s="69" t="s">
        <v>146</v>
      </c>
      <c r="F27" s="35"/>
      <c r="G27" s="135"/>
      <c r="H27" s="136"/>
      <c r="I27" s="137"/>
      <c r="J27" s="138"/>
      <c r="K27" s="70"/>
      <c r="L27" s="5"/>
      <c r="M27" s="5"/>
    </row>
    <row r="28" spans="1:13" ht="21" customHeight="1" thickBot="1" x14ac:dyDescent="0.25">
      <c r="A28" s="5"/>
      <c r="B28" s="67">
        <v>13</v>
      </c>
      <c r="C28" s="71" t="s">
        <v>13</v>
      </c>
      <c r="D28" s="38"/>
      <c r="E28" s="72" t="s">
        <v>147</v>
      </c>
      <c r="F28" s="35"/>
      <c r="G28" s="214" t="e">
        <f>G27/G26</f>
        <v>#DIV/0!</v>
      </c>
      <c r="H28" s="215" t="e">
        <f>H27/H26</f>
        <v>#DIV/0!</v>
      </c>
      <c r="I28" s="215" t="e">
        <f>I27/I26</f>
        <v>#DIV/0!</v>
      </c>
      <c r="J28" s="219" t="e">
        <f>J27/J26</f>
        <v>#DIV/0!</v>
      </c>
      <c r="K28" s="70"/>
      <c r="L28" s="5"/>
      <c r="M28" s="5"/>
    </row>
    <row r="29" spans="1:13" ht="70.5" customHeight="1" thickBot="1" x14ac:dyDescent="0.25">
      <c r="A29" s="5"/>
      <c r="B29" s="59">
        <v>14</v>
      </c>
      <c r="C29" s="73" t="s">
        <v>14</v>
      </c>
      <c r="D29" s="38"/>
      <c r="E29" s="74" t="s">
        <v>180</v>
      </c>
      <c r="F29" s="35"/>
      <c r="G29" s="139"/>
      <c r="H29" s="140"/>
      <c r="I29" s="140"/>
      <c r="J29" s="141"/>
      <c r="K29" s="70"/>
      <c r="L29" s="5"/>
      <c r="M29" s="5"/>
    </row>
    <row r="30" spans="1:13" ht="33.75" customHeight="1" thickBot="1" x14ac:dyDescent="0.25">
      <c r="A30" s="5"/>
      <c r="B30" s="59">
        <v>15</v>
      </c>
      <c r="C30" s="75" t="s">
        <v>15</v>
      </c>
      <c r="D30" s="38"/>
      <c r="E30" s="58" t="s">
        <v>179</v>
      </c>
      <c r="F30" s="35"/>
      <c r="G30" s="216"/>
      <c r="H30" s="142"/>
      <c r="I30" s="142"/>
      <c r="J30" s="143"/>
      <c r="K30" s="70"/>
      <c r="L30" s="5"/>
      <c r="M30" s="5"/>
    </row>
    <row r="31" spans="1:13" ht="21" thickBot="1" x14ac:dyDescent="0.25">
      <c r="A31" s="5"/>
      <c r="B31" s="9"/>
      <c r="C31" s="12"/>
      <c r="D31" s="8"/>
      <c r="E31" s="8"/>
      <c r="F31" s="8"/>
      <c r="G31" s="8"/>
      <c r="H31" s="12"/>
      <c r="I31" s="8"/>
      <c r="J31" s="8"/>
      <c r="K31" s="8"/>
      <c r="L31" s="8"/>
      <c r="M31" s="8"/>
    </row>
    <row r="32" spans="1:13" ht="26.25" thickBot="1" x14ac:dyDescent="0.25">
      <c r="A32" s="5"/>
      <c r="B32" s="40"/>
      <c r="C32" s="76" t="s">
        <v>144</v>
      </c>
      <c r="D32" s="42"/>
      <c r="E32" s="77" t="s">
        <v>142</v>
      </c>
      <c r="F32" s="43"/>
      <c r="G32" s="28" t="s">
        <v>205</v>
      </c>
      <c r="H32" s="104" t="s">
        <v>206</v>
      </c>
      <c r="I32" s="29" t="s">
        <v>207</v>
      </c>
      <c r="J32" s="30" t="s">
        <v>211</v>
      </c>
      <c r="K32" s="27"/>
      <c r="L32" s="25"/>
      <c r="M32" s="5"/>
    </row>
    <row r="33" spans="1:13" ht="24" customHeight="1" thickBot="1" x14ac:dyDescent="0.25">
      <c r="A33" s="5"/>
      <c r="B33" s="44">
        <v>16</v>
      </c>
      <c r="C33" s="60" t="s">
        <v>2</v>
      </c>
      <c r="D33" s="35"/>
      <c r="E33" s="61" t="s">
        <v>18</v>
      </c>
      <c r="F33" s="35"/>
      <c r="G33" s="132"/>
      <c r="H33" s="133"/>
      <c r="I33" s="133"/>
      <c r="J33" s="144"/>
      <c r="K33" s="36"/>
      <c r="L33" s="204">
        <f>SUM(G33:J33)</f>
        <v>0</v>
      </c>
      <c r="M33" s="5"/>
    </row>
    <row r="34" spans="1:13" ht="24" customHeight="1" thickBot="1" x14ac:dyDescent="0.25">
      <c r="A34" s="5"/>
      <c r="B34" s="44">
        <v>17</v>
      </c>
      <c r="C34" s="68" t="s">
        <v>3</v>
      </c>
      <c r="D34" s="35"/>
      <c r="E34" s="69" t="s">
        <v>148</v>
      </c>
      <c r="F34" s="35"/>
      <c r="G34" s="145"/>
      <c r="H34" s="146"/>
      <c r="I34" s="146"/>
      <c r="J34" s="147"/>
      <c r="K34" s="36"/>
      <c r="L34" s="207">
        <f>SUM(G34:J34)</f>
        <v>0</v>
      </c>
      <c r="M34" s="5"/>
    </row>
    <row r="35" spans="1:13" ht="28.5" customHeight="1" thickBot="1" x14ac:dyDescent="0.25">
      <c r="A35" s="5"/>
      <c r="B35" s="44">
        <v>18</v>
      </c>
      <c r="C35" s="221" t="s">
        <v>4</v>
      </c>
      <c r="D35" s="35"/>
      <c r="E35" s="220" t="s">
        <v>149</v>
      </c>
      <c r="F35" s="35"/>
      <c r="G35" s="122"/>
      <c r="H35" s="123"/>
      <c r="I35" s="123"/>
      <c r="J35" s="217"/>
      <c r="K35" s="36"/>
      <c r="L35" s="202">
        <f>SUM(G35:J35)</f>
        <v>0</v>
      </c>
      <c r="M35" s="5"/>
    </row>
    <row r="36" spans="1:13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</sheetData>
  <mergeCells count="2">
    <mergeCell ref="G3:J3"/>
    <mergeCell ref="E11:E1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9"/>
  <sheetViews>
    <sheetView zoomScale="80" zoomScaleNormal="80" workbookViewId="0">
      <selection activeCell="K37" sqref="K37"/>
    </sheetView>
  </sheetViews>
  <sheetFormatPr defaultColWidth="11.42578125" defaultRowHeight="12.75" x14ac:dyDescent="0.2"/>
  <cols>
    <col min="2" max="2" width="15" customWidth="1"/>
    <col min="3" max="3" width="21.28515625" bestFit="1" customWidth="1"/>
    <col min="12" max="20" width="12.85546875" customWidth="1"/>
  </cols>
  <sheetData>
    <row r="1" spans="1:20" ht="30.75" thickBot="1" x14ac:dyDescent="0.3">
      <c r="B1" s="105">
        <f>18-COUNTBLANK(D2:T2)</f>
        <v>1</v>
      </c>
      <c r="C1" s="99" t="s">
        <v>150</v>
      </c>
      <c r="D1" s="106" t="s">
        <v>163</v>
      </c>
      <c r="E1" s="106" t="s">
        <v>164</v>
      </c>
      <c r="F1" s="106" t="s">
        <v>165</v>
      </c>
      <c r="G1" s="106" t="s">
        <v>166</v>
      </c>
      <c r="H1" s="106" t="s">
        <v>28</v>
      </c>
      <c r="I1" s="106" t="s">
        <v>29</v>
      </c>
      <c r="J1" s="106" t="s">
        <v>30</v>
      </c>
      <c r="K1" s="106" t="s">
        <v>31</v>
      </c>
      <c r="L1" s="106" t="s">
        <v>32</v>
      </c>
      <c r="M1" s="106" t="s">
        <v>33</v>
      </c>
      <c r="N1" s="106" t="s">
        <v>34</v>
      </c>
      <c r="O1" s="106" t="s">
        <v>35</v>
      </c>
      <c r="P1" s="106" t="s">
        <v>36</v>
      </c>
      <c r="Q1" s="106" t="s">
        <v>37</v>
      </c>
      <c r="R1" s="106" t="s">
        <v>38</v>
      </c>
      <c r="S1" s="106" t="s">
        <v>39</v>
      </c>
      <c r="T1" s="107" t="s">
        <v>40</v>
      </c>
    </row>
    <row r="2" spans="1:20" ht="15.75" thickBot="1" x14ac:dyDescent="0.3"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  <c r="P2" s="110"/>
      <c r="Q2" s="110"/>
      <c r="R2" s="110"/>
      <c r="S2" s="110"/>
      <c r="T2" s="111"/>
    </row>
    <row r="3" spans="1:20" ht="15" x14ac:dyDescent="0.25">
      <c r="A3" s="246" t="s">
        <v>140</v>
      </c>
      <c r="B3" s="250" t="s">
        <v>41</v>
      </c>
      <c r="C3" s="78" t="s">
        <v>42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01"/>
    </row>
    <row r="4" spans="1:20" ht="15" x14ac:dyDescent="0.25">
      <c r="A4" s="247"/>
      <c r="B4" s="251"/>
      <c r="C4" s="79" t="s">
        <v>43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5" x14ac:dyDescent="0.2">
      <c r="A5" s="247"/>
      <c r="B5" s="251" t="s">
        <v>44</v>
      </c>
      <c r="C5" s="25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02"/>
    </row>
    <row r="6" spans="1:20" ht="15" x14ac:dyDescent="0.2">
      <c r="A6" s="247"/>
      <c r="B6" s="251" t="s">
        <v>45</v>
      </c>
      <c r="C6" s="252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</row>
    <row r="7" spans="1:20" ht="15" x14ac:dyDescent="0.2">
      <c r="A7" s="247"/>
      <c r="B7" s="251" t="s">
        <v>46</v>
      </c>
      <c r="C7" s="252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</row>
    <row r="8" spans="1:20" ht="15" x14ac:dyDescent="0.2">
      <c r="A8" s="247"/>
      <c r="B8" s="251" t="s">
        <v>47</v>
      </c>
      <c r="C8" s="252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</row>
    <row r="9" spans="1:20" ht="15" x14ac:dyDescent="0.2">
      <c r="A9" s="247"/>
      <c r="B9" s="251" t="s">
        <v>48</v>
      </c>
      <c r="C9" s="252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92"/>
    </row>
    <row r="10" spans="1:20" ht="15" x14ac:dyDescent="0.25">
      <c r="A10" s="247"/>
      <c r="B10" s="251" t="s">
        <v>49</v>
      </c>
      <c r="C10" s="79" t="s">
        <v>137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92"/>
    </row>
    <row r="11" spans="1:20" ht="15" x14ac:dyDescent="0.25">
      <c r="A11" s="247"/>
      <c r="B11" s="251"/>
      <c r="C11" s="79" t="s">
        <v>50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92"/>
    </row>
    <row r="12" spans="1:20" ht="15" x14ac:dyDescent="0.2">
      <c r="A12" s="247"/>
      <c r="B12" s="251" t="s">
        <v>22</v>
      </c>
      <c r="C12" s="252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92"/>
    </row>
    <row r="13" spans="1:20" ht="15" x14ac:dyDescent="0.2">
      <c r="A13" s="247"/>
      <c r="B13" s="251" t="s">
        <v>51</v>
      </c>
      <c r="C13" s="252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95"/>
    </row>
    <row r="14" spans="1:20" ht="15" x14ac:dyDescent="0.2">
      <c r="A14" s="247"/>
      <c r="B14" s="253" t="s">
        <v>52</v>
      </c>
      <c r="C14" s="80" t="s">
        <v>53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92"/>
    </row>
    <row r="15" spans="1:20" ht="15" x14ac:dyDescent="0.2">
      <c r="A15" s="247"/>
      <c r="B15" s="253"/>
      <c r="C15" s="80" t="s">
        <v>54</v>
      </c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92"/>
    </row>
    <row r="16" spans="1:20" ht="15.75" thickBot="1" x14ac:dyDescent="0.3">
      <c r="A16" s="247"/>
      <c r="B16" s="254"/>
      <c r="C16" s="81" t="s">
        <v>55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96"/>
    </row>
    <row r="17" spans="1:20" ht="15" x14ac:dyDescent="0.2">
      <c r="A17" s="247"/>
      <c r="B17" s="242" t="s">
        <v>56</v>
      </c>
      <c r="C17" s="82" t="s">
        <v>57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</row>
    <row r="18" spans="1:20" ht="15" x14ac:dyDescent="0.2">
      <c r="A18" s="247"/>
      <c r="B18" s="240"/>
      <c r="C18" s="83" t="s">
        <v>138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92"/>
    </row>
    <row r="19" spans="1:20" ht="15" x14ac:dyDescent="0.2">
      <c r="A19" s="247"/>
      <c r="B19" s="240"/>
      <c r="C19" s="83" t="s">
        <v>58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</row>
    <row r="20" spans="1:20" ht="15" x14ac:dyDescent="0.2">
      <c r="A20" s="247"/>
      <c r="B20" s="240"/>
      <c r="C20" s="83" t="s">
        <v>59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94"/>
    </row>
    <row r="21" spans="1:20" ht="15.75" thickBot="1" x14ac:dyDescent="0.25">
      <c r="A21" s="247"/>
      <c r="B21" s="241"/>
      <c r="C21" s="84" t="s">
        <v>139</v>
      </c>
      <c r="D21" s="175"/>
      <c r="E21" s="170"/>
      <c r="F21" s="175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98"/>
    </row>
    <row r="22" spans="1:20" ht="15" x14ac:dyDescent="0.2">
      <c r="A22" s="247"/>
      <c r="B22" s="240" t="s">
        <v>60</v>
      </c>
      <c r="C22" s="97" t="s">
        <v>57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</row>
    <row r="23" spans="1:20" ht="15" x14ac:dyDescent="0.2">
      <c r="A23" s="247"/>
      <c r="B23" s="240"/>
      <c r="C23" s="83" t="s">
        <v>138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92"/>
    </row>
    <row r="24" spans="1:20" ht="15" x14ac:dyDescent="0.2">
      <c r="A24" s="247"/>
      <c r="B24" s="240"/>
      <c r="C24" s="83" t="s">
        <v>58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</row>
    <row r="25" spans="1:20" ht="15" x14ac:dyDescent="0.2">
      <c r="A25" s="247"/>
      <c r="B25" s="240"/>
      <c r="C25" s="83" t="s">
        <v>59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94"/>
    </row>
    <row r="26" spans="1:20" ht="15.75" thickBot="1" x14ac:dyDescent="0.25">
      <c r="A26" s="247"/>
      <c r="B26" s="241"/>
      <c r="C26" s="84" t="s">
        <v>139</v>
      </c>
      <c r="D26" s="176"/>
      <c r="E26" s="170"/>
      <c r="F26" s="176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98"/>
    </row>
    <row r="27" spans="1:20" ht="15" x14ac:dyDescent="0.2">
      <c r="A27" s="247"/>
      <c r="B27" s="242" t="s">
        <v>61</v>
      </c>
      <c r="C27" s="82" t="s">
        <v>57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00"/>
    </row>
    <row r="28" spans="1:20" ht="15" x14ac:dyDescent="0.2">
      <c r="A28" s="247"/>
      <c r="B28" s="240"/>
      <c r="C28" s="83" t="s">
        <v>138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92"/>
    </row>
    <row r="29" spans="1:20" ht="15" x14ac:dyDescent="0.2">
      <c r="A29" s="247"/>
      <c r="B29" s="240"/>
      <c r="C29" s="83" t="s">
        <v>58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</row>
    <row r="30" spans="1:20" ht="15" x14ac:dyDescent="0.2">
      <c r="A30" s="247"/>
      <c r="B30" s="240"/>
      <c r="C30" s="83" t="s">
        <v>59</v>
      </c>
      <c r="D30" s="177"/>
      <c r="E30" s="177"/>
      <c r="F30" s="177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94"/>
    </row>
    <row r="31" spans="1:20" ht="15.75" thickBot="1" x14ac:dyDescent="0.25">
      <c r="A31" s="247"/>
      <c r="B31" s="241"/>
      <c r="C31" s="84" t="s">
        <v>139</v>
      </c>
      <c r="D31" s="176"/>
      <c r="E31" s="176"/>
      <c r="F31" s="176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98"/>
    </row>
    <row r="32" spans="1:20" ht="15" x14ac:dyDescent="0.2">
      <c r="A32" s="247"/>
      <c r="B32" s="242" t="s">
        <v>62</v>
      </c>
      <c r="C32" s="82" t="s">
        <v>57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</row>
    <row r="33" spans="1:20" ht="15" x14ac:dyDescent="0.2">
      <c r="A33" s="247"/>
      <c r="B33" s="240"/>
      <c r="C33" s="83" t="s">
        <v>138</v>
      </c>
      <c r="D33" s="171"/>
      <c r="E33" s="171"/>
      <c r="F33" s="17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92"/>
    </row>
    <row r="34" spans="1:20" ht="15" x14ac:dyDescent="0.2">
      <c r="A34" s="247"/>
      <c r="B34" s="240"/>
      <c r="C34" s="83" t="s">
        <v>58</v>
      </c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</row>
    <row r="35" spans="1:20" ht="15" x14ac:dyDescent="0.2">
      <c r="A35" s="247"/>
      <c r="B35" s="240"/>
      <c r="C35" s="83" t="s">
        <v>59</v>
      </c>
      <c r="D35" s="177"/>
      <c r="E35" s="177"/>
      <c r="F35" s="177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94"/>
    </row>
    <row r="36" spans="1:20" ht="15.75" thickBot="1" x14ac:dyDescent="0.25">
      <c r="A36" s="247"/>
      <c r="B36" s="241"/>
      <c r="C36" s="84" t="s">
        <v>139</v>
      </c>
      <c r="D36" s="176"/>
      <c r="E36" s="176"/>
      <c r="F36" s="176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98"/>
    </row>
    <row r="37" spans="1:20" ht="15" x14ac:dyDescent="0.2">
      <c r="A37" s="247"/>
      <c r="B37" s="242" t="s">
        <v>63</v>
      </c>
      <c r="C37" s="82" t="s">
        <v>57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</row>
    <row r="38" spans="1:20" ht="15" x14ac:dyDescent="0.2">
      <c r="A38" s="247"/>
      <c r="B38" s="240"/>
      <c r="C38" s="83" t="s">
        <v>138</v>
      </c>
      <c r="D38" s="171"/>
      <c r="E38" s="171"/>
      <c r="F38" s="17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92"/>
    </row>
    <row r="39" spans="1:20" ht="15" x14ac:dyDescent="0.2">
      <c r="A39" s="247"/>
      <c r="B39" s="240"/>
      <c r="C39" s="83" t="s">
        <v>58</v>
      </c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</row>
    <row r="40" spans="1:20" ht="15" x14ac:dyDescent="0.2">
      <c r="A40" s="247"/>
      <c r="B40" s="240"/>
      <c r="C40" s="83" t="s">
        <v>59</v>
      </c>
      <c r="D40" s="177"/>
      <c r="E40" s="177"/>
      <c r="F40" s="177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94"/>
    </row>
    <row r="41" spans="1:20" ht="15.75" thickBot="1" x14ac:dyDescent="0.25">
      <c r="A41" s="247"/>
      <c r="B41" s="241"/>
      <c r="C41" s="84" t="s">
        <v>139</v>
      </c>
      <c r="D41" s="176"/>
      <c r="E41" s="176"/>
      <c r="F41" s="176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98"/>
    </row>
    <row r="42" spans="1:20" ht="15" x14ac:dyDescent="0.2">
      <c r="A42" s="248"/>
      <c r="B42" s="16" t="s">
        <v>64</v>
      </c>
      <c r="C42" s="16"/>
      <c r="D42" s="163"/>
      <c r="E42" s="18"/>
      <c r="F42" s="18"/>
    </row>
    <row r="43" spans="1:20" x14ac:dyDescent="0.2">
      <c r="A43" s="248"/>
      <c r="B43" s="2"/>
      <c r="C43" s="2"/>
      <c r="D43" s="163"/>
      <c r="E43" s="18"/>
      <c r="F43" s="18"/>
    </row>
    <row r="44" spans="1:20" ht="30" x14ac:dyDescent="0.3">
      <c r="A44" s="248"/>
      <c r="B44" s="103" t="s">
        <v>65</v>
      </c>
      <c r="C44" s="85">
        <f>SUM(D44:T44)</f>
        <v>0</v>
      </c>
      <c r="D44" s="164">
        <f t="shared" ref="D44:J44" si="0">+D40+D35+D30+D25+D20</f>
        <v>0</v>
      </c>
      <c r="E44" s="165">
        <f t="shared" si="0"/>
        <v>0</v>
      </c>
      <c r="F44" s="165">
        <f t="shared" si="0"/>
        <v>0</v>
      </c>
      <c r="G44" s="87">
        <f t="shared" si="0"/>
        <v>0</v>
      </c>
      <c r="H44" s="87">
        <f t="shared" si="0"/>
        <v>0</v>
      </c>
      <c r="I44" s="87">
        <f t="shared" si="0"/>
        <v>0</v>
      </c>
      <c r="J44" s="87">
        <f t="shared" si="0"/>
        <v>0</v>
      </c>
      <c r="K44" s="87">
        <f>+K39+K34+K29+K24+K20</f>
        <v>0</v>
      </c>
      <c r="L44" s="87">
        <f t="shared" ref="L44:T44" si="1">+L40+L35+L30+L25+L20</f>
        <v>0</v>
      </c>
      <c r="M44" s="87">
        <f t="shared" si="1"/>
        <v>0</v>
      </c>
      <c r="N44" s="87">
        <f t="shared" si="1"/>
        <v>0</v>
      </c>
      <c r="O44" s="87">
        <f t="shared" si="1"/>
        <v>0</v>
      </c>
      <c r="P44" s="87">
        <f t="shared" si="1"/>
        <v>0</v>
      </c>
      <c r="Q44" s="87">
        <f t="shared" si="1"/>
        <v>0</v>
      </c>
      <c r="R44" s="87">
        <f t="shared" si="1"/>
        <v>0</v>
      </c>
      <c r="S44" s="87">
        <f t="shared" si="1"/>
        <v>0</v>
      </c>
      <c r="T44" s="87">
        <f t="shared" si="1"/>
        <v>0</v>
      </c>
    </row>
    <row r="45" spans="1:20" ht="75.75" thickBot="1" x14ac:dyDescent="0.25">
      <c r="A45" s="249"/>
      <c r="B45" s="88" t="s">
        <v>66</v>
      </c>
      <c r="C45" s="86">
        <f>SUM(D45:T45)</f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</row>
    <row r="61" spans="2:8" x14ac:dyDescent="0.2">
      <c r="D61" s="20"/>
    </row>
    <row r="62" spans="2:8" x14ac:dyDescent="0.2">
      <c r="D62" s="20"/>
    </row>
    <row r="63" spans="2:8" hidden="1" x14ac:dyDescent="0.2">
      <c r="D63" s="20"/>
    </row>
    <row r="64" spans="2:8" hidden="1" x14ac:dyDescent="0.2">
      <c r="B64" t="s">
        <v>69</v>
      </c>
      <c r="C64" t="s">
        <v>26</v>
      </c>
      <c r="D64" s="20" t="s">
        <v>70</v>
      </c>
      <c r="E64" t="s">
        <v>71</v>
      </c>
      <c r="F64" s="17" t="s">
        <v>72</v>
      </c>
      <c r="G64" s="18" t="s">
        <v>133</v>
      </c>
      <c r="H64" s="18" t="s">
        <v>73</v>
      </c>
    </row>
    <row r="65" spans="3:8" hidden="1" x14ac:dyDescent="0.2">
      <c r="C65" t="s">
        <v>74</v>
      </c>
      <c r="D65" s="20" t="s">
        <v>75</v>
      </c>
      <c r="E65" t="s">
        <v>76</v>
      </c>
      <c r="F65" s="17" t="s">
        <v>77</v>
      </c>
      <c r="G65" s="18" t="s">
        <v>54</v>
      </c>
      <c r="H65" s="18" t="s">
        <v>78</v>
      </c>
    </row>
    <row r="66" spans="3:8" hidden="1" x14ac:dyDescent="0.2">
      <c r="C66" t="s">
        <v>79</v>
      </c>
      <c r="D66" s="20"/>
      <c r="E66" t="s">
        <v>80</v>
      </c>
      <c r="F66" s="17" t="s">
        <v>81</v>
      </c>
      <c r="G66" s="18" t="s">
        <v>55</v>
      </c>
      <c r="H66" s="18" t="s">
        <v>82</v>
      </c>
    </row>
    <row r="67" spans="3:8" hidden="1" x14ac:dyDescent="0.2">
      <c r="C67" s="18" t="s">
        <v>132</v>
      </c>
      <c r="D67" s="20"/>
      <c r="F67" s="17" t="s">
        <v>84</v>
      </c>
      <c r="G67" s="18"/>
    </row>
    <row r="68" spans="3:8" hidden="1" x14ac:dyDescent="0.2">
      <c r="C68" t="s">
        <v>83</v>
      </c>
      <c r="D68" s="20"/>
      <c r="F68" s="17" t="s">
        <v>85</v>
      </c>
    </row>
    <row r="69" spans="3:8" ht="25.5" hidden="1" x14ac:dyDescent="0.2">
      <c r="D69" s="20"/>
      <c r="F69" s="17" t="s">
        <v>86</v>
      </c>
    </row>
    <row r="70" spans="3:8" hidden="1" x14ac:dyDescent="0.2">
      <c r="D70" s="20"/>
      <c r="F70" s="17" t="s">
        <v>87</v>
      </c>
    </row>
    <row r="71" spans="3:8" hidden="1" x14ac:dyDescent="0.2">
      <c r="D71" s="20"/>
      <c r="F71" s="17" t="s">
        <v>88</v>
      </c>
    </row>
    <row r="72" spans="3:8" hidden="1" x14ac:dyDescent="0.2">
      <c r="D72" s="20"/>
      <c r="F72" s="17" t="s">
        <v>89</v>
      </c>
    </row>
    <row r="73" spans="3:8" hidden="1" x14ac:dyDescent="0.2">
      <c r="D73" s="20"/>
      <c r="F73" s="17" t="s">
        <v>90</v>
      </c>
    </row>
    <row r="74" spans="3:8" hidden="1" x14ac:dyDescent="0.2">
      <c r="D74" s="20"/>
      <c r="F74" s="17" t="s">
        <v>91</v>
      </c>
    </row>
    <row r="75" spans="3:8" ht="25.5" hidden="1" x14ac:dyDescent="0.2">
      <c r="D75" s="20"/>
      <c r="F75" s="17" t="s">
        <v>92</v>
      </c>
    </row>
    <row r="76" spans="3:8" hidden="1" x14ac:dyDescent="0.2">
      <c r="D76" s="20"/>
      <c r="F76" s="17" t="s">
        <v>93</v>
      </c>
    </row>
    <row r="77" spans="3:8" hidden="1" x14ac:dyDescent="0.2">
      <c r="D77" s="20"/>
      <c r="F77" s="17" t="s">
        <v>94</v>
      </c>
    </row>
    <row r="78" spans="3:8" hidden="1" x14ac:dyDescent="0.2">
      <c r="D78" s="20"/>
      <c r="F78" s="17" t="s">
        <v>95</v>
      </c>
    </row>
    <row r="79" spans="3:8" hidden="1" x14ac:dyDescent="0.2">
      <c r="D79" s="20"/>
      <c r="F79" s="17" t="s">
        <v>96</v>
      </c>
    </row>
    <row r="80" spans="3:8" hidden="1" x14ac:dyDescent="0.2">
      <c r="D80" s="20"/>
      <c r="F80" s="17" t="s">
        <v>97</v>
      </c>
    </row>
    <row r="81" spans="4:6" ht="25.5" hidden="1" x14ac:dyDescent="0.2">
      <c r="D81" s="20"/>
      <c r="F81" s="17" t="s">
        <v>98</v>
      </c>
    </row>
    <row r="82" spans="4:6" hidden="1" x14ac:dyDescent="0.2">
      <c r="D82" s="20"/>
      <c r="F82" s="17" t="s">
        <v>99</v>
      </c>
    </row>
    <row r="83" spans="4:6" hidden="1" x14ac:dyDescent="0.2">
      <c r="D83" s="20"/>
      <c r="F83" s="17" t="s">
        <v>100</v>
      </c>
    </row>
    <row r="84" spans="4:6" hidden="1" x14ac:dyDescent="0.2">
      <c r="D84" s="20"/>
      <c r="F84" s="17" t="s">
        <v>101</v>
      </c>
    </row>
    <row r="85" spans="4:6" hidden="1" x14ac:dyDescent="0.2">
      <c r="D85" s="20"/>
      <c r="F85" s="17" t="s">
        <v>102</v>
      </c>
    </row>
    <row r="86" spans="4:6" hidden="1" x14ac:dyDescent="0.2">
      <c r="D86" s="20"/>
      <c r="F86" s="17" t="s">
        <v>103</v>
      </c>
    </row>
    <row r="87" spans="4:6" hidden="1" x14ac:dyDescent="0.2">
      <c r="D87" s="20"/>
      <c r="F87" s="17" t="s">
        <v>104</v>
      </c>
    </row>
    <row r="88" spans="4:6" hidden="1" x14ac:dyDescent="0.2">
      <c r="D88" s="20"/>
      <c r="F88" s="17" t="s">
        <v>105</v>
      </c>
    </row>
    <row r="89" spans="4:6" hidden="1" x14ac:dyDescent="0.2">
      <c r="D89" s="20"/>
      <c r="F89" s="17" t="s">
        <v>106</v>
      </c>
    </row>
    <row r="90" spans="4:6" hidden="1" x14ac:dyDescent="0.2">
      <c r="D90" s="20"/>
      <c r="F90" s="17" t="s">
        <v>107</v>
      </c>
    </row>
    <row r="91" spans="4:6" hidden="1" x14ac:dyDescent="0.2">
      <c r="D91" s="20"/>
      <c r="F91" s="17" t="s">
        <v>108</v>
      </c>
    </row>
    <row r="92" spans="4:6" hidden="1" x14ac:dyDescent="0.2">
      <c r="D92" s="20"/>
      <c r="F92" s="17" t="s">
        <v>109</v>
      </c>
    </row>
    <row r="93" spans="4:6" hidden="1" x14ac:dyDescent="0.2">
      <c r="D93" s="20"/>
      <c r="F93" s="17" t="s">
        <v>110</v>
      </c>
    </row>
    <row r="94" spans="4:6" hidden="1" x14ac:dyDescent="0.2">
      <c r="D94" s="20"/>
      <c r="F94" s="17" t="s">
        <v>111</v>
      </c>
    </row>
    <row r="95" spans="4:6" hidden="1" x14ac:dyDescent="0.2">
      <c r="D95" s="20"/>
      <c r="F95" s="17" t="s">
        <v>27</v>
      </c>
    </row>
    <row r="96" spans="4:6" hidden="1" x14ac:dyDescent="0.2">
      <c r="D96" s="20"/>
      <c r="F96" s="17" t="s">
        <v>112</v>
      </c>
    </row>
    <row r="97" spans="4:6" hidden="1" x14ac:dyDescent="0.2">
      <c r="D97" s="20"/>
      <c r="F97" s="17" t="s">
        <v>113</v>
      </c>
    </row>
    <row r="98" spans="4:6" hidden="1" x14ac:dyDescent="0.2">
      <c r="D98" s="20"/>
      <c r="F98" s="17" t="s">
        <v>114</v>
      </c>
    </row>
    <row r="99" spans="4:6" hidden="1" x14ac:dyDescent="0.2">
      <c r="D99" s="20"/>
      <c r="F99" s="17" t="s">
        <v>115</v>
      </c>
    </row>
    <row r="100" spans="4:6" hidden="1" x14ac:dyDescent="0.2">
      <c r="D100" s="20"/>
      <c r="F100" s="17" t="s">
        <v>116</v>
      </c>
    </row>
    <row r="101" spans="4:6" hidden="1" x14ac:dyDescent="0.2">
      <c r="D101" s="20"/>
      <c r="F101" s="17" t="s">
        <v>117</v>
      </c>
    </row>
    <row r="102" spans="4:6" hidden="1" x14ac:dyDescent="0.2">
      <c r="D102" s="20"/>
      <c r="F102" s="17" t="s">
        <v>118</v>
      </c>
    </row>
    <row r="103" spans="4:6" hidden="1" x14ac:dyDescent="0.2">
      <c r="D103" s="20"/>
      <c r="F103" s="17" t="s">
        <v>119</v>
      </c>
    </row>
    <row r="104" spans="4:6" hidden="1" x14ac:dyDescent="0.2">
      <c r="D104" s="20"/>
      <c r="F104" s="17" t="s">
        <v>120</v>
      </c>
    </row>
    <row r="105" spans="4:6" hidden="1" x14ac:dyDescent="0.2">
      <c r="D105" s="20"/>
      <c r="F105" s="17" t="s">
        <v>121</v>
      </c>
    </row>
    <row r="106" spans="4:6" ht="25.5" hidden="1" x14ac:dyDescent="0.2">
      <c r="D106" s="20"/>
      <c r="F106" s="17" t="s">
        <v>122</v>
      </c>
    </row>
    <row r="107" spans="4:6" hidden="1" x14ac:dyDescent="0.2">
      <c r="D107" s="20"/>
      <c r="F107" s="17" t="s">
        <v>123</v>
      </c>
    </row>
    <row r="108" spans="4:6" hidden="1" x14ac:dyDescent="0.2">
      <c r="D108" s="20"/>
      <c r="F108" s="17" t="s">
        <v>124</v>
      </c>
    </row>
    <row r="109" spans="4:6" hidden="1" x14ac:dyDescent="0.2">
      <c r="D109" s="20"/>
      <c r="F109" s="17" t="s">
        <v>125</v>
      </c>
    </row>
    <row r="110" spans="4:6" hidden="1" x14ac:dyDescent="0.2">
      <c r="D110" s="20"/>
      <c r="F110" s="17" t="s">
        <v>126</v>
      </c>
    </row>
    <row r="111" spans="4:6" hidden="1" x14ac:dyDescent="0.2">
      <c r="D111" s="20"/>
      <c r="F111" s="17" t="s">
        <v>127</v>
      </c>
    </row>
    <row r="112" spans="4:6" ht="25.5" hidden="1" x14ac:dyDescent="0.2">
      <c r="D112" s="20"/>
      <c r="F112" s="17" t="s">
        <v>128</v>
      </c>
    </row>
    <row r="113" spans="4:6" hidden="1" x14ac:dyDescent="0.2">
      <c r="D113" s="20"/>
      <c r="F113" s="17" t="s">
        <v>129</v>
      </c>
    </row>
    <row r="114" spans="4:6" hidden="1" x14ac:dyDescent="0.2">
      <c r="D114" s="20"/>
      <c r="F114" s="17" t="s">
        <v>130</v>
      </c>
    </row>
    <row r="115" spans="4:6" hidden="1" x14ac:dyDescent="0.2">
      <c r="D115" s="20"/>
      <c r="F115" s="17" t="s">
        <v>131</v>
      </c>
    </row>
    <row r="116" spans="4:6" hidden="1" x14ac:dyDescent="0.2">
      <c r="D116" s="20"/>
      <c r="F116" s="19"/>
    </row>
    <row r="117" spans="4:6" x14ac:dyDescent="0.2">
      <c r="D117" s="20"/>
    </row>
    <row r="118" spans="4:6" x14ac:dyDescent="0.2">
      <c r="D118" s="20"/>
    </row>
    <row r="119" spans="4:6" x14ac:dyDescent="0.2">
      <c r="D119" s="20"/>
    </row>
  </sheetData>
  <mergeCells count="16">
    <mergeCell ref="B14:B16"/>
    <mergeCell ref="B17:B21"/>
    <mergeCell ref="B22:B26"/>
    <mergeCell ref="B27:B31"/>
    <mergeCell ref="B32:B36"/>
    <mergeCell ref="B37:B41"/>
    <mergeCell ref="A3:A45"/>
    <mergeCell ref="B3:B4"/>
    <mergeCell ref="B5:C5"/>
    <mergeCell ref="B6:C6"/>
    <mergeCell ref="B7:C7"/>
    <mergeCell ref="B8:C8"/>
    <mergeCell ref="B9:C9"/>
    <mergeCell ref="B10:B11"/>
    <mergeCell ref="B12:C12"/>
    <mergeCell ref="B13:C13"/>
  </mergeCells>
  <dataValidations count="5">
    <dataValidation type="list" allowBlank="1" showInputMessage="1" showErrorMessage="1" sqref="D8:T8">
      <formula1>$E$64:$E$66</formula1>
    </dataValidation>
    <dataValidation type="list" allowBlank="1" showInputMessage="1" showErrorMessage="1" sqref="D6:T7">
      <formula1>$D$64:$D$65</formula1>
    </dataValidation>
    <dataValidation type="list" allowBlank="1" showInputMessage="1" showErrorMessage="1" sqref="D19:T19 D29:T29 D24:T24 D34:T34 D39:T39">
      <formula1>$H$64:$H$66</formula1>
    </dataValidation>
    <dataValidation type="list" allowBlank="1" showInputMessage="1" showErrorMessage="1" sqref="D4:T4">
      <formula1>$C$64:$C$68</formula1>
    </dataValidation>
    <dataValidation type="list" allowBlank="1" showInputMessage="1" showErrorMessage="1" sqref="D32:T32 D27 D22:T22 D17:T17 D37:T37">
      <formula1>$G$64:$G$67</formula1>
    </dataValidation>
  </dataValidation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G15" sqref="G15"/>
    </sheetView>
  </sheetViews>
  <sheetFormatPr defaultColWidth="11.42578125" defaultRowHeight="12.75" x14ac:dyDescent="0.2"/>
  <cols>
    <col min="3" max="3" width="24.85546875" bestFit="1" customWidth="1"/>
    <col min="4" max="4" width="13.85546875" bestFit="1" customWidth="1"/>
    <col min="5" max="5" width="29.42578125" bestFit="1" customWidth="1"/>
  </cols>
  <sheetData>
    <row r="1" spans="1:5" ht="13.5" thickBot="1" x14ac:dyDescent="0.25">
      <c r="D1" s="20"/>
    </row>
    <row r="2" spans="1:5" ht="21.75" thickBot="1" x14ac:dyDescent="0.25">
      <c r="A2" s="14"/>
      <c r="B2" s="89" t="s">
        <v>5</v>
      </c>
      <c r="C2" s="90" t="s">
        <v>24</v>
      </c>
      <c r="D2" s="90" t="s">
        <v>23</v>
      </c>
      <c r="E2" s="161" t="s">
        <v>25</v>
      </c>
    </row>
    <row r="3" spans="1:5" x14ac:dyDescent="0.2">
      <c r="B3" s="158"/>
      <c r="C3" s="184"/>
      <c r="D3" s="160"/>
      <c r="E3" s="196"/>
    </row>
    <row r="4" spans="1:5" x14ac:dyDescent="0.2">
      <c r="B4" s="158"/>
      <c r="C4" s="185"/>
      <c r="D4" s="160"/>
      <c r="E4" s="196"/>
    </row>
    <row r="5" spans="1:5" x14ac:dyDescent="0.2">
      <c r="B5" s="158"/>
      <c r="C5" s="185"/>
      <c r="D5" s="160"/>
      <c r="E5" s="196"/>
    </row>
    <row r="6" spans="1:5" x14ac:dyDescent="0.2">
      <c r="B6" s="158"/>
      <c r="C6" s="185"/>
      <c r="D6" s="160"/>
      <c r="E6" s="196"/>
    </row>
    <row r="7" spans="1:5" x14ac:dyDescent="0.2">
      <c r="B7" s="158"/>
      <c r="C7" s="185"/>
      <c r="D7" s="160"/>
      <c r="E7" s="196"/>
    </row>
    <row r="8" spans="1:5" x14ac:dyDescent="0.2">
      <c r="B8" s="158"/>
      <c r="C8" s="185"/>
      <c r="D8" s="160"/>
      <c r="E8" s="196"/>
    </row>
    <row r="9" spans="1:5" x14ac:dyDescent="0.2">
      <c r="B9" s="158"/>
      <c r="C9" s="185"/>
      <c r="D9" s="160"/>
      <c r="E9" s="196"/>
    </row>
    <row r="10" spans="1:5" x14ac:dyDescent="0.2">
      <c r="B10" s="158"/>
      <c r="C10" s="185"/>
      <c r="D10" s="160"/>
      <c r="E10" s="196"/>
    </row>
    <row r="11" spans="1:5" x14ac:dyDescent="0.2">
      <c r="B11" s="158"/>
      <c r="C11" s="185"/>
      <c r="D11" s="160"/>
      <c r="E11" s="196"/>
    </row>
    <row r="12" spans="1:5" x14ac:dyDescent="0.2">
      <c r="B12" s="158"/>
      <c r="C12" s="185"/>
      <c r="D12" s="160"/>
      <c r="E12" s="196"/>
    </row>
    <row r="13" spans="1:5" x14ac:dyDescent="0.2">
      <c r="B13" s="158"/>
      <c r="C13" s="185"/>
      <c r="D13" s="160"/>
      <c r="E13" s="196"/>
    </row>
    <row r="14" spans="1:5" x14ac:dyDescent="0.2">
      <c r="B14" s="158"/>
      <c r="C14" s="185"/>
      <c r="D14" s="160"/>
      <c r="E14" s="196"/>
    </row>
    <row r="15" spans="1:5" x14ac:dyDescent="0.2">
      <c r="B15" s="158"/>
      <c r="C15" s="185"/>
      <c r="D15" s="160"/>
      <c r="E15" s="196"/>
    </row>
    <row r="16" spans="1:5" x14ac:dyDescent="0.2">
      <c r="B16" s="158"/>
      <c r="C16" s="185"/>
      <c r="D16" s="160"/>
      <c r="E16" s="196"/>
    </row>
    <row r="17" spans="2:5" x14ac:dyDescent="0.2">
      <c r="B17" s="158"/>
      <c r="C17" s="185"/>
      <c r="D17" s="160"/>
      <c r="E17" s="196"/>
    </row>
    <row r="18" spans="2:5" x14ac:dyDescent="0.2">
      <c r="B18" s="158"/>
      <c r="C18" s="185"/>
      <c r="D18" s="160"/>
      <c r="E18" s="196"/>
    </row>
    <row r="19" spans="2:5" x14ac:dyDescent="0.2">
      <c r="B19" s="158"/>
      <c r="C19" s="185"/>
      <c r="D19" s="160"/>
      <c r="E19" s="196"/>
    </row>
    <row r="20" spans="2:5" x14ac:dyDescent="0.2">
      <c r="B20" s="158"/>
      <c r="C20" s="185"/>
      <c r="D20" s="160"/>
      <c r="E20" s="196"/>
    </row>
    <row r="21" spans="2:5" x14ac:dyDescent="0.2">
      <c r="B21" s="158"/>
      <c r="C21" s="185"/>
      <c r="D21" s="160"/>
      <c r="E21" s="196"/>
    </row>
    <row r="22" spans="2:5" x14ac:dyDescent="0.2">
      <c r="B22" s="158"/>
      <c r="C22" s="185"/>
      <c r="D22" s="160"/>
      <c r="E22" s="196"/>
    </row>
    <row r="23" spans="2:5" x14ac:dyDescent="0.2">
      <c r="B23" s="158"/>
      <c r="C23" s="185"/>
      <c r="D23" s="160"/>
      <c r="E23" s="196"/>
    </row>
    <row r="24" spans="2:5" x14ac:dyDescent="0.2">
      <c r="B24" s="158"/>
      <c r="C24" s="186"/>
      <c r="D24" s="160"/>
      <c r="E24" s="196"/>
    </row>
    <row r="25" spans="2:5" x14ac:dyDescent="0.2">
      <c r="B25" s="158"/>
      <c r="C25" s="187"/>
      <c r="D25" s="160"/>
      <c r="E25" s="196"/>
    </row>
    <row r="26" spans="2:5" x14ac:dyDescent="0.2">
      <c r="B26" s="158"/>
      <c r="C26" s="188"/>
      <c r="D26" s="160"/>
      <c r="E26" s="196"/>
    </row>
    <row r="27" spans="2:5" x14ac:dyDescent="0.2">
      <c r="B27" s="158"/>
      <c r="C27" s="185"/>
      <c r="D27" s="160"/>
      <c r="E27" s="196"/>
    </row>
    <row r="28" spans="2:5" x14ac:dyDescent="0.2">
      <c r="B28" s="158"/>
      <c r="C28" s="185"/>
      <c r="D28" s="160"/>
      <c r="E28" s="196"/>
    </row>
    <row r="29" spans="2:5" x14ac:dyDescent="0.2">
      <c r="B29" s="158"/>
      <c r="C29" s="186"/>
      <c r="D29" s="160"/>
      <c r="E29" s="196"/>
    </row>
    <row r="30" spans="2:5" x14ac:dyDescent="0.2">
      <c r="B30" s="158"/>
      <c r="C30" s="188"/>
      <c r="D30" s="160"/>
      <c r="E30" s="196"/>
    </row>
    <row r="31" spans="2:5" x14ac:dyDescent="0.2">
      <c r="B31" s="158"/>
      <c r="C31" s="188"/>
      <c r="D31" s="160"/>
      <c r="E31" s="196"/>
    </row>
    <row r="32" spans="2:5" x14ac:dyDescent="0.2">
      <c r="B32" s="158"/>
      <c r="C32" s="185"/>
      <c r="D32" s="160"/>
      <c r="E32" s="196"/>
    </row>
    <row r="33" spans="2:5" x14ac:dyDescent="0.2">
      <c r="B33" s="158"/>
      <c r="C33" s="185"/>
      <c r="D33" s="160"/>
      <c r="E33" s="197"/>
    </row>
    <row r="34" spans="2:5" x14ac:dyDescent="0.2">
      <c r="B34" s="158"/>
      <c r="C34" s="185"/>
      <c r="D34" s="160"/>
      <c r="E34" s="197"/>
    </row>
    <row r="35" spans="2:5" x14ac:dyDescent="0.2">
      <c r="B35" s="158"/>
      <c r="C35" s="159"/>
      <c r="D35" s="160"/>
      <c r="E35" s="197"/>
    </row>
    <row r="36" spans="2:5" x14ac:dyDescent="0.2">
      <c r="B36" s="158"/>
      <c r="C36" s="185"/>
      <c r="D36" s="160"/>
      <c r="E36" s="197"/>
    </row>
    <row r="37" spans="2:5" x14ac:dyDescent="0.2">
      <c r="B37" s="158"/>
      <c r="C37" s="185"/>
      <c r="D37" s="160"/>
      <c r="E37" s="198"/>
    </row>
    <row r="38" spans="2:5" x14ac:dyDescent="0.2">
      <c r="B38" s="158"/>
      <c r="C38" s="159"/>
      <c r="D38" s="160"/>
      <c r="E38" s="197"/>
    </row>
    <row r="39" spans="2:5" x14ac:dyDescent="0.2">
      <c r="B39" s="158"/>
      <c r="C39" s="159"/>
      <c r="D39" s="160"/>
      <c r="E39" s="197"/>
    </row>
    <row r="40" spans="2:5" x14ac:dyDescent="0.2">
      <c r="B40" s="158"/>
      <c r="C40" s="159"/>
      <c r="D40" s="160"/>
      <c r="E40" s="197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T116"/>
  <sheetViews>
    <sheetView showGridLines="0" zoomScale="80" zoomScaleNormal="80" workbookViewId="0">
      <selection activeCell="F35" sqref="F35"/>
    </sheetView>
  </sheetViews>
  <sheetFormatPr defaultColWidth="11.42578125" defaultRowHeight="12.75" x14ac:dyDescent="0.2"/>
  <cols>
    <col min="1" max="1" width="11.42578125" customWidth="1"/>
    <col min="2" max="2" width="24.85546875" customWidth="1"/>
    <col min="3" max="3" width="23.42578125" customWidth="1"/>
    <col min="4" max="4" width="15.140625" style="20" customWidth="1"/>
    <col min="5" max="7" width="15.140625" customWidth="1"/>
    <col min="8" max="20" width="12.5703125" customWidth="1"/>
  </cols>
  <sheetData>
    <row r="1" spans="1:20" ht="60" customHeight="1" thickBot="1" x14ac:dyDescent="0.3">
      <c r="B1" s="105">
        <f>18-COUNTBLANK(D2:T2)</f>
        <v>1</v>
      </c>
      <c r="C1" s="99" t="s">
        <v>150</v>
      </c>
      <c r="D1" s="106" t="s">
        <v>163</v>
      </c>
      <c r="E1" s="106" t="s">
        <v>164</v>
      </c>
      <c r="F1" s="106" t="s">
        <v>165</v>
      </c>
      <c r="G1" s="106" t="s">
        <v>166</v>
      </c>
      <c r="H1" s="106" t="s">
        <v>28</v>
      </c>
      <c r="I1" s="106" t="s">
        <v>29</v>
      </c>
      <c r="J1" s="106" t="s">
        <v>30</v>
      </c>
      <c r="K1" s="106" t="s">
        <v>31</v>
      </c>
      <c r="L1" s="106" t="s">
        <v>32</v>
      </c>
      <c r="M1" s="106" t="s">
        <v>33</v>
      </c>
      <c r="N1" s="106" t="s">
        <v>34</v>
      </c>
      <c r="O1" s="106" t="s">
        <v>35</v>
      </c>
      <c r="P1" s="106" t="s">
        <v>36</v>
      </c>
      <c r="Q1" s="106" t="s">
        <v>37</v>
      </c>
      <c r="R1" s="106" t="s">
        <v>38</v>
      </c>
      <c r="S1" s="106" t="s">
        <v>39</v>
      </c>
      <c r="T1" s="107" t="s">
        <v>40</v>
      </c>
    </row>
    <row r="2" spans="1:20" ht="24.75" customHeight="1" thickBot="1" x14ac:dyDescent="0.3"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  <c r="P2" s="110"/>
      <c r="Q2" s="110"/>
      <c r="R2" s="110"/>
      <c r="S2" s="110"/>
      <c r="T2" s="111"/>
    </row>
    <row r="3" spans="1:20" ht="12.75" customHeight="1" x14ac:dyDescent="0.25">
      <c r="A3" s="246" t="s">
        <v>140</v>
      </c>
      <c r="B3" s="250" t="s">
        <v>41</v>
      </c>
      <c r="C3" s="78" t="s">
        <v>42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01"/>
    </row>
    <row r="4" spans="1:20" ht="12.75" customHeight="1" x14ac:dyDescent="0.25">
      <c r="A4" s="247"/>
      <c r="B4" s="251"/>
      <c r="C4" s="79" t="s">
        <v>43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93"/>
    </row>
    <row r="5" spans="1:20" ht="149.25" customHeight="1" x14ac:dyDescent="0.2">
      <c r="A5" s="247"/>
      <c r="B5" s="251" t="s">
        <v>44</v>
      </c>
      <c r="C5" s="25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02"/>
    </row>
    <row r="6" spans="1:20" ht="12.75" customHeight="1" x14ac:dyDescent="0.2">
      <c r="A6" s="247"/>
      <c r="B6" s="251" t="s">
        <v>45</v>
      </c>
      <c r="C6" s="252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92"/>
    </row>
    <row r="7" spans="1:20" ht="12.75" customHeight="1" x14ac:dyDescent="0.2">
      <c r="A7" s="247"/>
      <c r="B7" s="251" t="s">
        <v>46</v>
      </c>
      <c r="C7" s="252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92"/>
    </row>
    <row r="8" spans="1:20" ht="12.75" customHeight="1" x14ac:dyDescent="0.2">
      <c r="A8" s="247"/>
      <c r="B8" s="251" t="s">
        <v>47</v>
      </c>
      <c r="C8" s="252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92"/>
    </row>
    <row r="9" spans="1:20" ht="12.75" customHeight="1" x14ac:dyDescent="0.2">
      <c r="A9" s="247"/>
      <c r="B9" s="251" t="s">
        <v>48</v>
      </c>
      <c r="C9" s="252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92"/>
    </row>
    <row r="10" spans="1:20" ht="15" customHeight="1" x14ac:dyDescent="0.25">
      <c r="A10" s="247"/>
      <c r="B10" s="251" t="s">
        <v>49</v>
      </c>
      <c r="C10" s="79" t="s">
        <v>137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92"/>
    </row>
    <row r="11" spans="1:20" ht="15" x14ac:dyDescent="0.25">
      <c r="A11" s="247"/>
      <c r="B11" s="251"/>
      <c r="C11" s="79" t="s">
        <v>50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92"/>
    </row>
    <row r="12" spans="1:20" ht="15" x14ac:dyDescent="0.2">
      <c r="A12" s="247"/>
      <c r="B12" s="251" t="s">
        <v>22</v>
      </c>
      <c r="C12" s="252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92"/>
    </row>
    <row r="13" spans="1:20" ht="15" x14ac:dyDescent="0.2">
      <c r="A13" s="247"/>
      <c r="B13" s="251" t="s">
        <v>51</v>
      </c>
      <c r="C13" s="252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95"/>
    </row>
    <row r="14" spans="1:20" ht="15" customHeight="1" x14ac:dyDescent="0.2">
      <c r="A14" s="247"/>
      <c r="B14" s="253" t="s">
        <v>52</v>
      </c>
      <c r="C14" s="80" t="s">
        <v>53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92"/>
    </row>
    <row r="15" spans="1:20" ht="15" x14ac:dyDescent="0.2">
      <c r="A15" s="247"/>
      <c r="B15" s="253"/>
      <c r="C15" s="80" t="s">
        <v>54</v>
      </c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92"/>
    </row>
    <row r="16" spans="1:20" ht="15.75" thickBot="1" x14ac:dyDescent="0.3">
      <c r="A16" s="247"/>
      <c r="B16" s="254"/>
      <c r="C16" s="81" t="s">
        <v>55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96"/>
    </row>
    <row r="17" spans="1:20" ht="15" customHeight="1" x14ac:dyDescent="0.2">
      <c r="A17" s="247"/>
      <c r="B17" s="242" t="s">
        <v>56</v>
      </c>
      <c r="C17" s="82" t="s">
        <v>57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91"/>
    </row>
    <row r="18" spans="1:20" ht="15" customHeight="1" x14ac:dyDescent="0.2">
      <c r="A18" s="247"/>
      <c r="B18" s="240"/>
      <c r="C18" s="83" t="s">
        <v>138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92"/>
    </row>
    <row r="19" spans="1:20" ht="15" x14ac:dyDescent="0.2">
      <c r="A19" s="247"/>
      <c r="B19" s="240"/>
      <c r="C19" s="83" t="s">
        <v>58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93"/>
    </row>
    <row r="20" spans="1:20" ht="15" x14ac:dyDescent="0.2">
      <c r="A20" s="247"/>
      <c r="B20" s="240"/>
      <c r="C20" s="83" t="s">
        <v>59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94"/>
    </row>
    <row r="21" spans="1:20" ht="15.75" thickBot="1" x14ac:dyDescent="0.25">
      <c r="A21" s="247"/>
      <c r="B21" s="241"/>
      <c r="C21" s="84" t="s">
        <v>139</v>
      </c>
      <c r="D21" s="175"/>
      <c r="E21" s="170"/>
      <c r="F21" s="175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98"/>
    </row>
    <row r="22" spans="1:20" ht="15" x14ac:dyDescent="0.2">
      <c r="A22" s="247"/>
      <c r="B22" s="240" t="s">
        <v>60</v>
      </c>
      <c r="C22" s="97" t="s">
        <v>57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00"/>
    </row>
    <row r="23" spans="1:20" ht="15" x14ac:dyDescent="0.2">
      <c r="A23" s="247"/>
      <c r="B23" s="240"/>
      <c r="C23" s="83" t="s">
        <v>138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92"/>
    </row>
    <row r="24" spans="1:20" ht="15" x14ac:dyDescent="0.2">
      <c r="A24" s="247"/>
      <c r="B24" s="240"/>
      <c r="C24" s="83" t="s">
        <v>58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92"/>
    </row>
    <row r="25" spans="1:20" ht="15" x14ac:dyDescent="0.2">
      <c r="A25" s="247"/>
      <c r="B25" s="240"/>
      <c r="C25" s="83" t="s">
        <v>59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94"/>
    </row>
    <row r="26" spans="1:20" ht="15.75" thickBot="1" x14ac:dyDescent="0.25">
      <c r="A26" s="247"/>
      <c r="B26" s="241"/>
      <c r="C26" s="84" t="s">
        <v>139</v>
      </c>
      <c r="D26" s="176"/>
      <c r="E26" s="170"/>
      <c r="F26" s="176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98"/>
    </row>
    <row r="27" spans="1:20" ht="15" x14ac:dyDescent="0.2">
      <c r="A27" s="247"/>
      <c r="B27" s="242" t="s">
        <v>61</v>
      </c>
      <c r="C27" s="82" t="s">
        <v>57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00"/>
    </row>
    <row r="28" spans="1:20" ht="15" x14ac:dyDescent="0.2">
      <c r="A28" s="247"/>
      <c r="B28" s="240"/>
      <c r="C28" s="83" t="s">
        <v>138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92"/>
    </row>
    <row r="29" spans="1:20" ht="15" x14ac:dyDescent="0.2">
      <c r="A29" s="247"/>
      <c r="B29" s="240"/>
      <c r="C29" s="83" t="s">
        <v>58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92"/>
    </row>
    <row r="30" spans="1:20" ht="15" x14ac:dyDescent="0.2">
      <c r="A30" s="247"/>
      <c r="B30" s="240"/>
      <c r="C30" s="83" t="s">
        <v>59</v>
      </c>
      <c r="D30" s="177"/>
      <c r="E30" s="177"/>
      <c r="F30" s="177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94"/>
    </row>
    <row r="31" spans="1:20" ht="15.75" thickBot="1" x14ac:dyDescent="0.25">
      <c r="A31" s="247"/>
      <c r="B31" s="241"/>
      <c r="C31" s="84" t="s">
        <v>139</v>
      </c>
      <c r="D31" s="176"/>
      <c r="E31" s="176"/>
      <c r="F31" s="176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98"/>
    </row>
    <row r="32" spans="1:20" ht="15" x14ac:dyDescent="0.2">
      <c r="A32" s="247"/>
      <c r="B32" s="242" t="s">
        <v>62</v>
      </c>
      <c r="C32" s="82" t="s">
        <v>57</v>
      </c>
      <c r="D32" s="173"/>
      <c r="E32" s="173"/>
      <c r="F32" s="173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00"/>
    </row>
    <row r="33" spans="1:20" ht="15" x14ac:dyDescent="0.2">
      <c r="A33" s="247"/>
      <c r="B33" s="240"/>
      <c r="C33" s="83" t="s">
        <v>138</v>
      </c>
      <c r="D33" s="171"/>
      <c r="E33" s="171"/>
      <c r="F33" s="17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92"/>
    </row>
    <row r="34" spans="1:20" ht="15" x14ac:dyDescent="0.2">
      <c r="A34" s="247"/>
      <c r="B34" s="240"/>
      <c r="C34" s="83" t="s">
        <v>58</v>
      </c>
      <c r="D34" s="171"/>
      <c r="E34" s="171"/>
      <c r="F34" s="17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92"/>
    </row>
    <row r="35" spans="1:20" ht="15" x14ac:dyDescent="0.2">
      <c r="A35" s="247"/>
      <c r="B35" s="240"/>
      <c r="C35" s="83" t="s">
        <v>59</v>
      </c>
      <c r="D35" s="177"/>
      <c r="E35" s="177"/>
      <c r="F35" s="177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94"/>
    </row>
    <row r="36" spans="1:20" ht="15.75" thickBot="1" x14ac:dyDescent="0.25">
      <c r="A36" s="247"/>
      <c r="B36" s="241"/>
      <c r="C36" s="84" t="s">
        <v>139</v>
      </c>
      <c r="D36" s="176"/>
      <c r="E36" s="176"/>
      <c r="F36" s="176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98"/>
    </row>
    <row r="37" spans="1:20" ht="15" x14ac:dyDescent="0.2">
      <c r="A37" s="247"/>
      <c r="B37" s="242" t="s">
        <v>63</v>
      </c>
      <c r="C37" s="82" t="s">
        <v>57</v>
      </c>
      <c r="D37" s="173"/>
      <c r="E37" s="173"/>
      <c r="F37" s="173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00"/>
    </row>
    <row r="38" spans="1:20" ht="15" x14ac:dyDescent="0.2">
      <c r="A38" s="247"/>
      <c r="B38" s="240"/>
      <c r="C38" s="83" t="s">
        <v>138</v>
      </c>
      <c r="D38" s="171"/>
      <c r="E38" s="171"/>
      <c r="F38" s="17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92"/>
    </row>
    <row r="39" spans="1:20" ht="15" x14ac:dyDescent="0.2">
      <c r="A39" s="247"/>
      <c r="B39" s="240"/>
      <c r="C39" s="83" t="s">
        <v>58</v>
      </c>
      <c r="D39" s="171"/>
      <c r="E39" s="171"/>
      <c r="F39" s="17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92"/>
    </row>
    <row r="40" spans="1:20" ht="15" x14ac:dyDescent="0.2">
      <c r="A40" s="247"/>
      <c r="B40" s="240"/>
      <c r="C40" s="83" t="s">
        <v>59</v>
      </c>
      <c r="D40" s="177"/>
      <c r="E40" s="177"/>
      <c r="F40" s="177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94"/>
    </row>
    <row r="41" spans="1:20" ht="15.75" thickBot="1" x14ac:dyDescent="0.25">
      <c r="A41" s="247"/>
      <c r="B41" s="241"/>
      <c r="C41" s="84" t="s">
        <v>139</v>
      </c>
      <c r="D41" s="176"/>
      <c r="E41" s="176"/>
      <c r="F41" s="176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98"/>
    </row>
    <row r="42" spans="1:20" ht="15" x14ac:dyDescent="0.2">
      <c r="A42" s="248"/>
      <c r="B42" s="16" t="s">
        <v>64</v>
      </c>
      <c r="C42" s="16"/>
      <c r="D42" s="163"/>
      <c r="E42" s="18"/>
      <c r="F42" s="18"/>
    </row>
    <row r="43" spans="1:20" x14ac:dyDescent="0.2">
      <c r="A43" s="248"/>
      <c r="B43" s="2"/>
      <c r="C43" s="2"/>
      <c r="D43" s="163"/>
      <c r="E43" s="18"/>
      <c r="F43" s="18"/>
    </row>
    <row r="44" spans="1:20" ht="18.75" x14ac:dyDescent="0.3">
      <c r="A44" s="248"/>
      <c r="B44" s="103" t="s">
        <v>65</v>
      </c>
      <c r="C44" s="85">
        <f>SUM(D44:T44)</f>
        <v>0</v>
      </c>
      <c r="D44" s="164">
        <f t="shared" ref="D44:J44" si="0">+D40+D35+D30+D25+D20</f>
        <v>0</v>
      </c>
      <c r="E44" s="165">
        <f t="shared" si="0"/>
        <v>0</v>
      </c>
      <c r="F44" s="165">
        <f t="shared" si="0"/>
        <v>0</v>
      </c>
      <c r="G44" s="87">
        <f t="shared" si="0"/>
        <v>0</v>
      </c>
      <c r="H44" s="87">
        <f t="shared" si="0"/>
        <v>0</v>
      </c>
      <c r="I44" s="87">
        <f t="shared" si="0"/>
        <v>0</v>
      </c>
      <c r="J44" s="87">
        <f t="shared" si="0"/>
        <v>0</v>
      </c>
      <c r="K44" s="87">
        <f>+K39+K34+K29+K24+K20</f>
        <v>0</v>
      </c>
      <c r="L44" s="87">
        <f t="shared" ref="L44:T44" si="1">+L40+L35+L30+L25+L20</f>
        <v>0</v>
      </c>
      <c r="M44" s="87">
        <f t="shared" si="1"/>
        <v>0</v>
      </c>
      <c r="N44" s="87">
        <f t="shared" si="1"/>
        <v>0</v>
      </c>
      <c r="O44" s="87">
        <f t="shared" si="1"/>
        <v>0</v>
      </c>
      <c r="P44" s="87">
        <f t="shared" si="1"/>
        <v>0</v>
      </c>
      <c r="Q44" s="87">
        <f t="shared" si="1"/>
        <v>0</v>
      </c>
      <c r="R44" s="87">
        <f t="shared" si="1"/>
        <v>0</v>
      </c>
      <c r="S44" s="87">
        <f t="shared" si="1"/>
        <v>0</v>
      </c>
      <c r="T44" s="87">
        <f t="shared" si="1"/>
        <v>0</v>
      </c>
    </row>
    <row r="45" spans="1:20" ht="45" customHeight="1" thickBot="1" x14ac:dyDescent="0.25">
      <c r="A45" s="249"/>
      <c r="B45" s="88" t="s">
        <v>66</v>
      </c>
      <c r="C45" s="86">
        <f>SUM(D45:T45)</f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</row>
    <row r="46" spans="1:20" x14ac:dyDescent="0.2">
      <c r="A46" s="15"/>
      <c r="B46" s="15"/>
    </row>
    <row r="47" spans="1:20" hidden="1" x14ac:dyDescent="0.2">
      <c r="A47" s="15"/>
      <c r="B47" s="15"/>
      <c r="K47" s="20" t="s">
        <v>70</v>
      </c>
    </row>
    <row r="48" spans="1:20" ht="15" hidden="1" customHeight="1" x14ac:dyDescent="0.2">
      <c r="A48" s="243" t="s">
        <v>67</v>
      </c>
      <c r="B48" s="239" t="s">
        <v>68</v>
      </c>
      <c r="C48" s="239"/>
      <c r="D48" s="20" t="s">
        <v>70</v>
      </c>
      <c r="E48" s="20" t="s">
        <v>70</v>
      </c>
      <c r="F48" s="20" t="s">
        <v>70</v>
      </c>
      <c r="G48" s="20" t="s">
        <v>70</v>
      </c>
      <c r="H48" s="20" t="s">
        <v>70</v>
      </c>
      <c r="I48" s="20" t="s">
        <v>70</v>
      </c>
      <c r="J48" s="20" t="s">
        <v>70</v>
      </c>
      <c r="K48" s="21"/>
      <c r="L48" s="20" t="s">
        <v>70</v>
      </c>
      <c r="M48" s="20" t="s">
        <v>70</v>
      </c>
      <c r="N48" s="20" t="s">
        <v>70</v>
      </c>
      <c r="O48" s="20" t="s">
        <v>70</v>
      </c>
      <c r="P48" s="20"/>
      <c r="Q48" s="20"/>
      <c r="R48" s="20"/>
      <c r="S48" s="20"/>
      <c r="T48" s="20"/>
    </row>
    <row r="49" spans="1:20" ht="17.25" hidden="1" customHeight="1" x14ac:dyDescent="0.2">
      <c r="A49" s="243"/>
      <c r="B49" s="239" t="s">
        <v>134</v>
      </c>
      <c r="C49" s="23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15" hidden="1" x14ac:dyDescent="0.2">
      <c r="A50" s="243"/>
      <c r="B50" s="239" t="s">
        <v>135</v>
      </c>
      <c r="C50" s="239"/>
      <c r="D50" s="21"/>
      <c r="E50" s="21"/>
      <c r="F50" s="21"/>
      <c r="G50" s="21"/>
      <c r="H50" s="21"/>
      <c r="I50" s="21"/>
      <c r="J50" s="21"/>
      <c r="K50" s="23"/>
      <c r="L50" s="21"/>
      <c r="M50" s="21"/>
      <c r="N50" s="21"/>
      <c r="O50" s="21"/>
      <c r="P50" s="21"/>
      <c r="Q50" s="21"/>
      <c r="R50" s="21"/>
      <c r="S50" s="21"/>
      <c r="T50" s="21"/>
    </row>
    <row r="51" spans="1:20" ht="15" hidden="1" x14ac:dyDescent="0.2">
      <c r="A51" s="243"/>
      <c r="B51" s="239" t="s">
        <v>20</v>
      </c>
      <c r="C51" s="239"/>
      <c r="D51" s="23"/>
      <c r="E51" s="23"/>
      <c r="F51" s="23"/>
      <c r="G51" s="23"/>
      <c r="H51" s="23"/>
      <c r="I51" s="23"/>
      <c r="J51" s="23"/>
      <c r="K51" s="21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15" hidden="1" x14ac:dyDescent="0.2">
      <c r="A52" s="243"/>
      <c r="B52" s="239" t="s">
        <v>21</v>
      </c>
      <c r="C52" s="239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ht="15" hidden="1" x14ac:dyDescent="0.2">
      <c r="A53" s="243"/>
      <c r="B53" s="244" t="s">
        <v>136</v>
      </c>
      <c r="C53" s="245"/>
      <c r="D53" s="21"/>
      <c r="E53" s="21"/>
      <c r="F53" s="21"/>
      <c r="G53" s="21"/>
      <c r="H53" s="21"/>
      <c r="I53" s="21"/>
      <c r="J53" s="21"/>
      <c r="K53" s="20"/>
      <c r="L53" s="21"/>
      <c r="M53" s="21"/>
      <c r="N53" s="21"/>
      <c r="O53" s="21"/>
      <c r="P53" s="21"/>
      <c r="Q53" s="21"/>
      <c r="R53" s="21"/>
      <c r="S53" s="21"/>
      <c r="T53" s="21"/>
    </row>
    <row r="54" spans="1:20" x14ac:dyDescent="0.2"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x14ac:dyDescent="0.2">
      <c r="A55" s="20"/>
      <c r="B55" s="20"/>
      <c r="C55" s="20"/>
      <c r="E55" s="20"/>
      <c r="F55" s="20"/>
      <c r="G55" s="20"/>
      <c r="H55" s="20"/>
      <c r="I55" s="20"/>
      <c r="J55" s="20"/>
      <c r="L55" s="20"/>
      <c r="M55" s="20"/>
      <c r="N55" s="20"/>
      <c r="O55" s="20"/>
      <c r="P55" s="20"/>
      <c r="Q55" s="20"/>
      <c r="R55" s="20"/>
      <c r="S55" s="20"/>
      <c r="T55" s="20"/>
    </row>
    <row r="64" spans="1:20" hidden="1" x14ac:dyDescent="0.2">
      <c r="B64" t="s">
        <v>69</v>
      </c>
      <c r="C64" t="s">
        <v>26</v>
      </c>
      <c r="D64" s="20" t="s">
        <v>70</v>
      </c>
      <c r="E64" t="s">
        <v>71</v>
      </c>
      <c r="F64" s="17" t="s">
        <v>72</v>
      </c>
      <c r="G64" s="18" t="s">
        <v>133</v>
      </c>
      <c r="H64" s="18" t="s">
        <v>73</v>
      </c>
    </row>
    <row r="65" spans="3:8" hidden="1" x14ac:dyDescent="0.2">
      <c r="C65" t="s">
        <v>74</v>
      </c>
      <c r="D65" s="20" t="s">
        <v>75</v>
      </c>
      <c r="E65" t="s">
        <v>76</v>
      </c>
      <c r="F65" s="17" t="s">
        <v>77</v>
      </c>
      <c r="G65" s="18" t="s">
        <v>54</v>
      </c>
      <c r="H65" s="18" t="s">
        <v>78</v>
      </c>
    </row>
    <row r="66" spans="3:8" hidden="1" x14ac:dyDescent="0.2">
      <c r="C66" t="s">
        <v>79</v>
      </c>
      <c r="E66" t="s">
        <v>80</v>
      </c>
      <c r="F66" s="17" t="s">
        <v>81</v>
      </c>
      <c r="G66" s="18" t="s">
        <v>55</v>
      </c>
      <c r="H66" s="18" t="s">
        <v>82</v>
      </c>
    </row>
    <row r="67" spans="3:8" hidden="1" x14ac:dyDescent="0.2">
      <c r="C67" s="18" t="s">
        <v>132</v>
      </c>
      <c r="F67" s="17" t="s">
        <v>84</v>
      </c>
      <c r="G67" s="18"/>
    </row>
    <row r="68" spans="3:8" hidden="1" x14ac:dyDescent="0.2">
      <c r="C68" t="s">
        <v>83</v>
      </c>
      <c r="F68" s="17" t="s">
        <v>85</v>
      </c>
    </row>
    <row r="69" spans="3:8" hidden="1" x14ac:dyDescent="0.2">
      <c r="F69" s="17" t="s">
        <v>86</v>
      </c>
    </row>
    <row r="70" spans="3:8" hidden="1" x14ac:dyDescent="0.2">
      <c r="F70" s="17" t="s">
        <v>87</v>
      </c>
    </row>
    <row r="71" spans="3:8" hidden="1" x14ac:dyDescent="0.2">
      <c r="F71" s="17" t="s">
        <v>88</v>
      </c>
    </row>
    <row r="72" spans="3:8" hidden="1" x14ac:dyDescent="0.2">
      <c r="F72" s="17" t="s">
        <v>89</v>
      </c>
    </row>
    <row r="73" spans="3:8" hidden="1" x14ac:dyDescent="0.2">
      <c r="F73" s="17" t="s">
        <v>90</v>
      </c>
    </row>
    <row r="74" spans="3:8" hidden="1" x14ac:dyDescent="0.2">
      <c r="F74" s="17" t="s">
        <v>91</v>
      </c>
    </row>
    <row r="75" spans="3:8" hidden="1" x14ac:dyDescent="0.2">
      <c r="F75" s="17" t="s">
        <v>92</v>
      </c>
    </row>
    <row r="76" spans="3:8" hidden="1" x14ac:dyDescent="0.2">
      <c r="F76" s="17" t="s">
        <v>93</v>
      </c>
    </row>
    <row r="77" spans="3:8" hidden="1" x14ac:dyDescent="0.2">
      <c r="F77" s="17" t="s">
        <v>94</v>
      </c>
    </row>
    <row r="78" spans="3:8" hidden="1" x14ac:dyDescent="0.2">
      <c r="F78" s="17" t="s">
        <v>95</v>
      </c>
    </row>
    <row r="79" spans="3:8" hidden="1" x14ac:dyDescent="0.2">
      <c r="F79" s="17" t="s">
        <v>96</v>
      </c>
    </row>
    <row r="80" spans="3:8" hidden="1" x14ac:dyDescent="0.2">
      <c r="F80" s="17" t="s">
        <v>97</v>
      </c>
    </row>
    <row r="81" spans="6:6" ht="25.5" hidden="1" x14ac:dyDescent="0.2">
      <c r="F81" s="17" t="s">
        <v>98</v>
      </c>
    </row>
    <row r="82" spans="6:6" hidden="1" x14ac:dyDescent="0.2">
      <c r="F82" s="17" t="s">
        <v>99</v>
      </c>
    </row>
    <row r="83" spans="6:6" hidden="1" x14ac:dyDescent="0.2">
      <c r="F83" s="17" t="s">
        <v>100</v>
      </c>
    </row>
    <row r="84" spans="6:6" hidden="1" x14ac:dyDescent="0.2">
      <c r="F84" s="17" t="s">
        <v>101</v>
      </c>
    </row>
    <row r="85" spans="6:6" hidden="1" x14ac:dyDescent="0.2">
      <c r="F85" s="17" t="s">
        <v>102</v>
      </c>
    </row>
    <row r="86" spans="6:6" hidden="1" x14ac:dyDescent="0.2">
      <c r="F86" s="17" t="s">
        <v>103</v>
      </c>
    </row>
    <row r="87" spans="6:6" hidden="1" x14ac:dyDescent="0.2">
      <c r="F87" s="17" t="s">
        <v>104</v>
      </c>
    </row>
    <row r="88" spans="6:6" hidden="1" x14ac:dyDescent="0.2">
      <c r="F88" s="17" t="s">
        <v>105</v>
      </c>
    </row>
    <row r="89" spans="6:6" hidden="1" x14ac:dyDescent="0.2">
      <c r="F89" s="17" t="s">
        <v>106</v>
      </c>
    </row>
    <row r="90" spans="6:6" hidden="1" x14ac:dyDescent="0.2">
      <c r="F90" s="17" t="s">
        <v>107</v>
      </c>
    </row>
    <row r="91" spans="6:6" hidden="1" x14ac:dyDescent="0.2">
      <c r="F91" s="17" t="s">
        <v>108</v>
      </c>
    </row>
    <row r="92" spans="6:6" hidden="1" x14ac:dyDescent="0.2">
      <c r="F92" s="17" t="s">
        <v>109</v>
      </c>
    </row>
    <row r="93" spans="6:6" hidden="1" x14ac:dyDescent="0.2">
      <c r="F93" s="17" t="s">
        <v>110</v>
      </c>
    </row>
    <row r="94" spans="6:6" hidden="1" x14ac:dyDescent="0.2">
      <c r="F94" s="17" t="s">
        <v>111</v>
      </c>
    </row>
    <row r="95" spans="6:6" hidden="1" x14ac:dyDescent="0.2">
      <c r="F95" s="17" t="s">
        <v>27</v>
      </c>
    </row>
    <row r="96" spans="6:6" hidden="1" x14ac:dyDescent="0.2">
      <c r="F96" s="17" t="s">
        <v>112</v>
      </c>
    </row>
    <row r="97" spans="6:6" hidden="1" x14ac:dyDescent="0.2">
      <c r="F97" s="17" t="s">
        <v>113</v>
      </c>
    </row>
    <row r="98" spans="6:6" hidden="1" x14ac:dyDescent="0.2">
      <c r="F98" s="17" t="s">
        <v>114</v>
      </c>
    </row>
    <row r="99" spans="6:6" hidden="1" x14ac:dyDescent="0.2">
      <c r="F99" s="17" t="s">
        <v>115</v>
      </c>
    </row>
    <row r="100" spans="6:6" hidden="1" x14ac:dyDescent="0.2">
      <c r="F100" s="17" t="s">
        <v>116</v>
      </c>
    </row>
    <row r="101" spans="6:6" hidden="1" x14ac:dyDescent="0.2">
      <c r="F101" s="17" t="s">
        <v>117</v>
      </c>
    </row>
    <row r="102" spans="6:6" hidden="1" x14ac:dyDescent="0.2">
      <c r="F102" s="17" t="s">
        <v>118</v>
      </c>
    </row>
    <row r="103" spans="6:6" hidden="1" x14ac:dyDescent="0.2">
      <c r="F103" s="17" t="s">
        <v>119</v>
      </c>
    </row>
    <row r="104" spans="6:6" hidden="1" x14ac:dyDescent="0.2">
      <c r="F104" s="17" t="s">
        <v>120</v>
      </c>
    </row>
    <row r="105" spans="6:6" hidden="1" x14ac:dyDescent="0.2">
      <c r="F105" s="17" t="s">
        <v>121</v>
      </c>
    </row>
    <row r="106" spans="6:6" ht="25.5" hidden="1" x14ac:dyDescent="0.2">
      <c r="F106" s="17" t="s">
        <v>122</v>
      </c>
    </row>
    <row r="107" spans="6:6" hidden="1" x14ac:dyDescent="0.2">
      <c r="F107" s="17" t="s">
        <v>123</v>
      </c>
    </row>
    <row r="108" spans="6:6" hidden="1" x14ac:dyDescent="0.2">
      <c r="F108" s="17" t="s">
        <v>124</v>
      </c>
    </row>
    <row r="109" spans="6:6" hidden="1" x14ac:dyDescent="0.2">
      <c r="F109" s="17" t="s">
        <v>125</v>
      </c>
    </row>
    <row r="110" spans="6:6" hidden="1" x14ac:dyDescent="0.2">
      <c r="F110" s="17" t="s">
        <v>126</v>
      </c>
    </row>
    <row r="111" spans="6:6" hidden="1" x14ac:dyDescent="0.2">
      <c r="F111" s="17" t="s">
        <v>127</v>
      </c>
    </row>
    <row r="112" spans="6:6" ht="25.5" hidden="1" x14ac:dyDescent="0.2">
      <c r="F112" s="17" t="s">
        <v>128</v>
      </c>
    </row>
    <row r="113" spans="6:6" hidden="1" x14ac:dyDescent="0.2">
      <c r="F113" s="17" t="s">
        <v>129</v>
      </c>
    </row>
    <row r="114" spans="6:6" hidden="1" x14ac:dyDescent="0.2">
      <c r="F114" s="17" t="s">
        <v>130</v>
      </c>
    </row>
    <row r="115" spans="6:6" hidden="1" x14ac:dyDescent="0.2">
      <c r="F115" s="17" t="s">
        <v>131</v>
      </c>
    </row>
    <row r="116" spans="6:6" x14ac:dyDescent="0.2">
      <c r="F116" s="19"/>
    </row>
  </sheetData>
  <customSheetViews>
    <customSheetView guid="{5E32C6C4-131A-4459-B349-DD78F18BCCBE}" scale="80" showGridLines="0" fitToPage="1" hiddenRows="1">
      <selection activeCell="B1" sqref="B1"/>
      <pageMargins left="0.70866141732283472" right="0.70866141732283472" top="0.74803149606299213" bottom="0.74803149606299213" header="0.31496062992125984" footer="0.31496062992125984"/>
      <pageSetup paperSize="9" scale="26" orientation="portrait" r:id="rId1"/>
    </customSheetView>
  </customSheetViews>
  <mergeCells count="23">
    <mergeCell ref="B17:B21"/>
    <mergeCell ref="B8:C8"/>
    <mergeCell ref="B9:C9"/>
    <mergeCell ref="B10:B11"/>
    <mergeCell ref="B12:C12"/>
    <mergeCell ref="B13:C13"/>
    <mergeCell ref="B14:B16"/>
    <mergeCell ref="A48:A53"/>
    <mergeCell ref="B53:C53"/>
    <mergeCell ref="A3:A45"/>
    <mergeCell ref="B3:B4"/>
    <mergeCell ref="B5:C5"/>
    <mergeCell ref="B48:C48"/>
    <mergeCell ref="B49:C49"/>
    <mergeCell ref="B37:B41"/>
    <mergeCell ref="B6:C6"/>
    <mergeCell ref="B7:C7"/>
    <mergeCell ref="B50:C50"/>
    <mergeCell ref="B51:C51"/>
    <mergeCell ref="B52:C52"/>
    <mergeCell ref="B22:B26"/>
    <mergeCell ref="B27:B31"/>
    <mergeCell ref="B32:B36"/>
  </mergeCells>
  <dataValidations count="6">
    <dataValidation type="list" allowBlank="1" showInputMessage="1" showErrorMessage="1" sqref="R10:T10 D11:E11 H11:J11 L11:T11">
      <formula1>$F$64:$F$115</formula1>
    </dataValidation>
    <dataValidation type="list" allowBlank="1" showInputMessage="1" showErrorMessage="1" sqref="K47 D48:J48 D6:T7 L48:O48">
      <formula1>$D$64:$D$65</formula1>
    </dataValidation>
    <dataValidation type="list" allowBlank="1" showInputMessage="1" showErrorMessage="1" sqref="K23 D24:J24 K28 D34:J34 K33 D39:J39 K38 D29:J29 L39:T39 L34:T34 L29:T29 L24:T24 D19:T19">
      <formula1>$H$64:$H$66</formula1>
    </dataValidation>
    <dataValidation type="list" allowBlank="1" showInputMessage="1" showErrorMessage="1" sqref="D37:J38 K36:K37 D32:J32 K31 D22:J22 K26 D27:J27 L27:T27 L32:T32 L37:T38 L22:T22 D17:T17">
      <formula1>$G$64:$G$67</formula1>
    </dataValidation>
    <dataValidation type="list" allowBlank="1" showInputMessage="1" showErrorMessage="1" sqref="D4:F4 H4:T4">
      <formula1>$C$64:$C$68</formula1>
    </dataValidation>
    <dataValidation type="list" allowBlank="1" showInputMessage="1" showErrorMessage="1" sqref="D8:T8">
      <formula1>$E$64:$E$66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B1:E65507"/>
  <sheetViews>
    <sheetView zoomScaleNormal="100" workbookViewId="0">
      <selection activeCell="J18" sqref="J18"/>
    </sheetView>
  </sheetViews>
  <sheetFormatPr defaultColWidth="11.42578125" defaultRowHeight="12.75" x14ac:dyDescent="0.2"/>
  <cols>
    <col min="1" max="1" width="2.85546875" customWidth="1"/>
    <col min="2" max="2" width="11.28515625" customWidth="1"/>
    <col min="3" max="3" width="48.28515625" bestFit="1" customWidth="1"/>
    <col min="4" max="4" width="14.42578125" style="20" customWidth="1"/>
    <col min="5" max="5" width="28.28515625" customWidth="1"/>
  </cols>
  <sheetData>
    <row r="1" spans="2:5" ht="11.25" customHeight="1" thickBot="1" x14ac:dyDescent="0.25"/>
    <row r="2" spans="2:5" s="14" customFormat="1" ht="53.25" customHeight="1" thickBot="1" x14ac:dyDescent="0.25">
      <c r="B2" s="89" t="s">
        <v>5</v>
      </c>
      <c r="C2" s="90" t="s">
        <v>24</v>
      </c>
      <c r="D2" s="90" t="s">
        <v>23</v>
      </c>
      <c r="E2" s="161" t="s">
        <v>25</v>
      </c>
    </row>
    <row r="3" spans="2:5" ht="15" customHeight="1" x14ac:dyDescent="0.2">
      <c r="B3" s="158"/>
      <c r="C3" s="184"/>
      <c r="D3" s="160"/>
      <c r="E3" s="196"/>
    </row>
    <row r="4" spans="2:5" ht="15" customHeight="1" x14ac:dyDescent="0.2">
      <c r="B4" s="158"/>
      <c r="C4" s="185"/>
      <c r="D4" s="160"/>
      <c r="E4" s="196"/>
    </row>
    <row r="5" spans="2:5" ht="15" customHeight="1" x14ac:dyDescent="0.2">
      <c r="B5" s="158"/>
      <c r="C5" s="185"/>
      <c r="D5" s="160"/>
      <c r="E5" s="196"/>
    </row>
    <row r="6" spans="2:5" ht="15" customHeight="1" x14ac:dyDescent="0.2">
      <c r="B6" s="158"/>
      <c r="C6" s="185"/>
      <c r="D6" s="160"/>
      <c r="E6" s="196"/>
    </row>
    <row r="7" spans="2:5" ht="15" customHeight="1" x14ac:dyDescent="0.2">
      <c r="B7" s="158"/>
      <c r="C7" s="185"/>
      <c r="D7" s="160"/>
      <c r="E7" s="196"/>
    </row>
    <row r="8" spans="2:5" ht="15" customHeight="1" x14ac:dyDescent="0.2">
      <c r="B8" s="158"/>
      <c r="C8" s="185"/>
      <c r="D8" s="160"/>
      <c r="E8" s="196"/>
    </row>
    <row r="9" spans="2:5" ht="15" customHeight="1" x14ac:dyDescent="0.2">
      <c r="B9" s="158"/>
      <c r="C9" s="185"/>
      <c r="D9" s="160"/>
      <c r="E9" s="196"/>
    </row>
    <row r="10" spans="2:5" ht="15" customHeight="1" x14ac:dyDescent="0.2">
      <c r="B10" s="158"/>
      <c r="C10" s="185"/>
      <c r="D10" s="160"/>
      <c r="E10" s="196"/>
    </row>
    <row r="11" spans="2:5" ht="15" customHeight="1" x14ac:dyDescent="0.2">
      <c r="B11" s="158"/>
      <c r="C11" s="185"/>
      <c r="D11" s="160"/>
      <c r="E11" s="196"/>
    </row>
    <row r="12" spans="2:5" ht="15" customHeight="1" x14ac:dyDescent="0.2">
      <c r="B12" s="158"/>
      <c r="C12" s="185"/>
      <c r="D12" s="160"/>
      <c r="E12" s="196"/>
    </row>
    <row r="13" spans="2:5" ht="15" customHeight="1" x14ac:dyDescent="0.2">
      <c r="B13" s="158"/>
      <c r="C13" s="185"/>
      <c r="D13" s="160"/>
      <c r="E13" s="196"/>
    </row>
    <row r="14" spans="2:5" ht="15" customHeight="1" x14ac:dyDescent="0.2">
      <c r="B14" s="158"/>
      <c r="C14" s="185"/>
      <c r="D14" s="160"/>
      <c r="E14" s="196"/>
    </row>
    <row r="15" spans="2:5" ht="15" customHeight="1" x14ac:dyDescent="0.2">
      <c r="B15" s="158"/>
      <c r="C15" s="185"/>
      <c r="D15" s="160"/>
      <c r="E15" s="196"/>
    </row>
    <row r="16" spans="2:5" ht="15" customHeight="1" x14ac:dyDescent="0.2">
      <c r="B16" s="158"/>
      <c r="C16" s="185"/>
      <c r="D16" s="160"/>
      <c r="E16" s="196"/>
    </row>
    <row r="17" spans="2:5" ht="15" customHeight="1" x14ac:dyDescent="0.2">
      <c r="B17" s="158"/>
      <c r="C17" s="185"/>
      <c r="D17" s="160"/>
      <c r="E17" s="196"/>
    </row>
    <row r="18" spans="2:5" ht="15" customHeight="1" x14ac:dyDescent="0.2">
      <c r="B18" s="158"/>
      <c r="C18" s="185"/>
      <c r="D18" s="160"/>
      <c r="E18" s="196"/>
    </row>
    <row r="19" spans="2:5" ht="15" customHeight="1" x14ac:dyDescent="0.2">
      <c r="B19" s="158"/>
      <c r="C19" s="185"/>
      <c r="D19" s="160"/>
      <c r="E19" s="196"/>
    </row>
    <row r="20" spans="2:5" ht="15" customHeight="1" x14ac:dyDescent="0.2">
      <c r="B20" s="158"/>
      <c r="C20" s="185"/>
      <c r="D20" s="160"/>
      <c r="E20" s="196"/>
    </row>
    <row r="21" spans="2:5" ht="15" customHeight="1" x14ac:dyDescent="0.2">
      <c r="B21" s="158"/>
      <c r="C21" s="185"/>
      <c r="D21" s="160"/>
      <c r="E21" s="196"/>
    </row>
    <row r="22" spans="2:5" ht="15" customHeight="1" x14ac:dyDescent="0.2">
      <c r="B22" s="158"/>
      <c r="C22" s="185"/>
      <c r="D22" s="160"/>
      <c r="E22" s="196"/>
    </row>
    <row r="23" spans="2:5" ht="15" customHeight="1" x14ac:dyDescent="0.2">
      <c r="B23" s="158"/>
      <c r="C23" s="185"/>
      <c r="D23" s="160"/>
      <c r="E23" s="196"/>
    </row>
    <row r="24" spans="2:5" ht="15" customHeight="1" x14ac:dyDescent="0.2">
      <c r="B24" s="158"/>
      <c r="C24" s="186"/>
      <c r="D24" s="160"/>
      <c r="E24" s="196"/>
    </row>
    <row r="25" spans="2:5" ht="15" customHeight="1" x14ac:dyDescent="0.2">
      <c r="B25" s="158"/>
      <c r="C25" s="187"/>
      <c r="D25" s="160"/>
      <c r="E25" s="196"/>
    </row>
    <row r="26" spans="2:5" ht="15" customHeight="1" x14ac:dyDescent="0.2">
      <c r="B26" s="158"/>
      <c r="C26" s="188"/>
      <c r="D26" s="160"/>
      <c r="E26" s="196"/>
    </row>
    <row r="27" spans="2:5" ht="15" customHeight="1" x14ac:dyDescent="0.2">
      <c r="B27" s="158"/>
      <c r="C27" s="185"/>
      <c r="D27" s="160"/>
      <c r="E27" s="196"/>
    </row>
    <row r="28" spans="2:5" ht="15" customHeight="1" x14ac:dyDescent="0.2">
      <c r="B28" s="158"/>
      <c r="C28" s="185"/>
      <c r="D28" s="160"/>
      <c r="E28" s="196"/>
    </row>
    <row r="29" spans="2:5" ht="15" customHeight="1" x14ac:dyDescent="0.2">
      <c r="B29" s="158"/>
      <c r="C29" s="186"/>
      <c r="D29" s="160"/>
      <c r="E29" s="196"/>
    </row>
    <row r="30" spans="2:5" ht="15" customHeight="1" x14ac:dyDescent="0.2">
      <c r="B30" s="158"/>
      <c r="C30" s="188"/>
      <c r="D30" s="160"/>
      <c r="E30" s="196"/>
    </row>
    <row r="31" spans="2:5" ht="15" customHeight="1" x14ac:dyDescent="0.2">
      <c r="B31" s="158"/>
      <c r="C31" s="188"/>
      <c r="D31" s="160"/>
      <c r="E31" s="196"/>
    </row>
    <row r="32" spans="2:5" ht="15" customHeight="1" x14ac:dyDescent="0.2">
      <c r="B32" s="158"/>
      <c r="C32" s="185"/>
      <c r="D32" s="160"/>
      <c r="E32" s="196"/>
    </row>
    <row r="33" spans="2:5" ht="15" customHeight="1" x14ac:dyDescent="0.2">
      <c r="B33" s="158"/>
      <c r="C33" s="185"/>
      <c r="D33" s="160"/>
      <c r="E33" s="197"/>
    </row>
    <row r="34" spans="2:5" ht="15" customHeight="1" x14ac:dyDescent="0.2">
      <c r="B34" s="158"/>
      <c r="C34" s="185"/>
      <c r="D34" s="160"/>
      <c r="E34" s="197"/>
    </row>
    <row r="35" spans="2:5" ht="15" customHeight="1" x14ac:dyDescent="0.2">
      <c r="B35" s="158"/>
      <c r="C35" s="159"/>
      <c r="D35" s="160"/>
      <c r="E35" s="197"/>
    </row>
    <row r="36" spans="2:5" ht="15" customHeight="1" x14ac:dyDescent="0.2">
      <c r="B36" s="158"/>
      <c r="C36" s="185"/>
      <c r="D36" s="160"/>
      <c r="E36" s="197"/>
    </row>
    <row r="37" spans="2:5" ht="15" customHeight="1" x14ac:dyDescent="0.2">
      <c r="B37" s="158"/>
      <c r="C37" s="185"/>
      <c r="D37" s="160"/>
      <c r="E37" s="198"/>
    </row>
    <row r="38" spans="2:5" ht="15" customHeight="1" x14ac:dyDescent="0.2">
      <c r="B38" s="158"/>
      <c r="C38" s="159"/>
      <c r="D38" s="160"/>
      <c r="E38" s="197"/>
    </row>
    <row r="39" spans="2:5" ht="15" customHeight="1" x14ac:dyDescent="0.2">
      <c r="B39" s="158"/>
      <c r="C39" s="159"/>
      <c r="D39" s="160"/>
      <c r="E39" s="197"/>
    </row>
    <row r="40" spans="2:5" ht="15" customHeight="1" x14ac:dyDescent="0.2">
      <c r="B40" s="158"/>
      <c r="C40" s="159"/>
      <c r="D40" s="160"/>
      <c r="E40" s="197"/>
    </row>
    <row r="41" spans="2:5" x14ac:dyDescent="0.2">
      <c r="B41" s="178"/>
      <c r="D41"/>
    </row>
    <row r="42" spans="2:5" x14ac:dyDescent="0.2">
      <c r="B42" s="178"/>
      <c r="D42"/>
    </row>
    <row r="43" spans="2:5" x14ac:dyDescent="0.2">
      <c r="B43" s="178"/>
      <c r="D43"/>
    </row>
    <row r="44" spans="2:5" x14ac:dyDescent="0.2">
      <c r="B44" s="178"/>
      <c r="D44"/>
    </row>
    <row r="45" spans="2:5" x14ac:dyDescent="0.2">
      <c r="B45" s="178"/>
      <c r="D45"/>
    </row>
    <row r="65507" spans="4:4" x14ac:dyDescent="0.2">
      <c r="D65507" s="162"/>
    </row>
  </sheetData>
  <pageMargins left="0.75" right="0.75" top="1" bottom="1" header="0" footer="0"/>
  <pageSetup paperSize="9" scale="83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R42"/>
  <sheetViews>
    <sheetView topLeftCell="A28" zoomScaleNormal="100" zoomScaleSheetLayoutView="100" workbookViewId="0">
      <selection activeCell="L35" sqref="L35"/>
    </sheetView>
  </sheetViews>
  <sheetFormatPr defaultColWidth="11.42578125" defaultRowHeight="12.75" x14ac:dyDescent="0.2"/>
  <cols>
    <col min="1" max="1" width="1" style="2" customWidth="1"/>
    <col min="2" max="2" width="5.42578125" style="2" customWidth="1"/>
    <col min="3" max="3" width="35.28515625" style="2" customWidth="1"/>
    <col min="4" max="4" width="1.7109375" style="2" customWidth="1"/>
    <col min="5" max="5" width="45.42578125" style="2" customWidth="1"/>
    <col min="6" max="6" width="1.7109375" style="2" customWidth="1"/>
    <col min="7" max="7" width="14.85546875" style="3" customWidth="1"/>
    <col min="8" max="10" width="14.85546875" style="2" customWidth="1"/>
    <col min="11" max="11" width="1.7109375" style="2" customWidth="1"/>
    <col min="12" max="12" width="22.28515625" style="2" customWidth="1"/>
    <col min="13" max="16" width="11.42578125" style="2" customWidth="1"/>
    <col min="17" max="17" width="16.42578125" style="2" customWidth="1"/>
    <col min="18" max="16384" width="11.42578125" style="2"/>
  </cols>
  <sheetData>
    <row r="1" spans="1:13" ht="13.5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4" customHeight="1" thickBot="1" x14ac:dyDescent="0.25">
      <c r="A2" s="5"/>
      <c r="B2" s="5"/>
      <c r="C2" s="24" t="s">
        <v>172</v>
      </c>
      <c r="D2" s="8"/>
      <c r="E2" s="113"/>
      <c r="F2" s="8"/>
      <c r="G2" s="7"/>
      <c r="H2" s="112"/>
      <c r="I2" s="5"/>
      <c r="J2" s="5"/>
      <c r="K2" s="8"/>
      <c r="L2" s="5"/>
      <c r="M2" s="5"/>
    </row>
    <row r="3" spans="1:13" ht="17.25" customHeight="1" thickBot="1" x14ac:dyDescent="0.25">
      <c r="A3" s="5"/>
      <c r="B3" s="5"/>
      <c r="C3" s="6"/>
      <c r="D3" s="7"/>
      <c r="E3" s="6"/>
      <c r="F3" s="6"/>
      <c r="G3" s="236" t="s">
        <v>19</v>
      </c>
      <c r="H3" s="237"/>
      <c r="I3" s="237"/>
      <c r="J3" s="238"/>
      <c r="K3" s="8"/>
      <c r="L3" s="5"/>
      <c r="M3" s="5"/>
    </row>
    <row r="4" spans="1:13" ht="6.75" customHeight="1" thickBot="1" x14ac:dyDescent="0.25">
      <c r="A4" s="5"/>
      <c r="B4" s="5"/>
      <c r="C4" s="6"/>
      <c r="D4" s="7"/>
      <c r="E4" s="6"/>
      <c r="F4" s="6"/>
      <c r="G4" s="5"/>
      <c r="H4" s="5"/>
      <c r="I4" s="5"/>
      <c r="J4" s="5"/>
      <c r="K4" s="8"/>
      <c r="L4" s="5"/>
      <c r="M4" s="5"/>
    </row>
    <row r="5" spans="1:13" ht="35.1" customHeight="1" thickBot="1" x14ac:dyDescent="0.25">
      <c r="A5" s="5"/>
      <c r="B5" s="25"/>
      <c r="C5" s="26" t="s">
        <v>141</v>
      </c>
      <c r="D5" s="27"/>
      <c r="E5" s="26" t="s">
        <v>142</v>
      </c>
      <c r="F5" s="27"/>
      <c r="G5" s="28" t="s">
        <v>182</v>
      </c>
      <c r="H5" s="104" t="s">
        <v>183</v>
      </c>
      <c r="I5" s="29" t="s">
        <v>184</v>
      </c>
      <c r="J5" s="30" t="s">
        <v>185</v>
      </c>
      <c r="K5" s="199"/>
      <c r="L5" s="200" t="s">
        <v>186</v>
      </c>
      <c r="M5" s="5"/>
    </row>
    <row r="6" spans="1:13" ht="36" customHeight="1" thickBot="1" x14ac:dyDescent="0.25">
      <c r="A6" s="5"/>
      <c r="B6" s="31">
        <v>1</v>
      </c>
      <c r="C6" s="32" t="s">
        <v>169</v>
      </c>
      <c r="D6" s="33"/>
      <c r="E6" s="34" t="s">
        <v>173</v>
      </c>
      <c r="F6" s="35"/>
      <c r="G6" s="119"/>
      <c r="H6" s="120"/>
      <c r="I6" s="120"/>
      <c r="J6" s="121"/>
      <c r="K6" s="36"/>
      <c r="L6" s="201">
        <f>SUM(G6:J6)</f>
        <v>0</v>
      </c>
      <c r="M6" s="5"/>
    </row>
    <row r="7" spans="1:13" ht="70.5" customHeight="1" thickBot="1" x14ac:dyDescent="0.25">
      <c r="A7" s="5"/>
      <c r="B7" s="31">
        <v>2</v>
      </c>
      <c r="C7" s="37" t="s">
        <v>6</v>
      </c>
      <c r="D7" s="38"/>
      <c r="E7" s="39" t="s">
        <v>174</v>
      </c>
      <c r="F7" s="35"/>
      <c r="G7" s="122"/>
      <c r="H7" s="123"/>
      <c r="I7" s="123"/>
      <c r="J7" s="124"/>
      <c r="K7" s="36"/>
      <c r="L7" s="202">
        <f>SUM(G7:J7)</f>
        <v>0</v>
      </c>
      <c r="M7" s="5"/>
    </row>
    <row r="8" spans="1:13" ht="12" customHeight="1" thickBot="1" x14ac:dyDescent="0.25">
      <c r="A8" s="8"/>
      <c r="B8" s="9"/>
      <c r="C8" s="6"/>
      <c r="D8" s="7"/>
      <c r="E8" s="6"/>
      <c r="F8" s="7"/>
      <c r="G8" s="5"/>
      <c r="H8" s="5"/>
      <c r="I8" s="5"/>
      <c r="J8" s="5"/>
      <c r="K8" s="8"/>
      <c r="L8" s="5"/>
      <c r="M8" s="5"/>
    </row>
    <row r="9" spans="1:13" ht="35.1" customHeight="1" thickBot="1" x14ac:dyDescent="0.25">
      <c r="A9" s="5"/>
      <c r="B9" s="40"/>
      <c r="C9" s="41" t="s">
        <v>143</v>
      </c>
      <c r="D9" s="42"/>
      <c r="E9" s="41" t="s">
        <v>142</v>
      </c>
      <c r="F9" s="43"/>
      <c r="G9" s="28" t="s">
        <v>182</v>
      </c>
      <c r="H9" s="104" t="s">
        <v>183</v>
      </c>
      <c r="I9" s="29" t="s">
        <v>184</v>
      </c>
      <c r="J9" s="30" t="s">
        <v>185</v>
      </c>
      <c r="K9" s="27"/>
      <c r="L9" s="5"/>
      <c r="M9" s="5"/>
    </row>
    <row r="10" spans="1:13" ht="48.75" thickBot="1" x14ac:dyDescent="0.25">
      <c r="A10" s="5"/>
      <c r="B10" s="44">
        <v>3</v>
      </c>
      <c r="C10" s="45" t="s">
        <v>7</v>
      </c>
      <c r="D10" s="38"/>
      <c r="E10" s="46" t="s">
        <v>175</v>
      </c>
      <c r="F10" s="38"/>
      <c r="G10" s="194">
        <f>SUM(G11,G12,G13,G14)</f>
        <v>0</v>
      </c>
      <c r="H10" s="156">
        <f>SUM(H11,H12,H13,H14)</f>
        <v>0</v>
      </c>
      <c r="I10" s="156">
        <f>SUM(I11,I12,I13,I14)</f>
        <v>0</v>
      </c>
      <c r="J10" s="195">
        <f>SUM(J11,J12,J13,J14)</f>
        <v>0</v>
      </c>
      <c r="K10" s="36"/>
      <c r="L10" s="5"/>
      <c r="M10" s="5"/>
    </row>
    <row r="11" spans="1:13" ht="33.75" customHeight="1" thickBot="1" x14ac:dyDescent="0.25">
      <c r="A11" s="5"/>
      <c r="B11" s="157" t="s">
        <v>156</v>
      </c>
      <c r="C11" s="47" t="s">
        <v>153</v>
      </c>
      <c r="D11" s="38"/>
      <c r="E11" s="233" t="s">
        <v>10</v>
      </c>
      <c r="F11" s="48"/>
      <c r="G11" s="125"/>
      <c r="H11" s="130"/>
      <c r="I11" s="130"/>
      <c r="J11" s="126"/>
      <c r="K11" s="49"/>
      <c r="L11" s="5"/>
      <c r="M11" s="5"/>
    </row>
    <row r="12" spans="1:13" ht="25.5" customHeight="1" thickBot="1" x14ac:dyDescent="0.25">
      <c r="A12" s="5"/>
      <c r="B12" s="157" t="s">
        <v>157</v>
      </c>
      <c r="C12" s="218" t="s">
        <v>170</v>
      </c>
      <c r="D12" s="38"/>
      <c r="E12" s="234"/>
      <c r="F12" s="48"/>
      <c r="G12" s="208"/>
      <c r="H12" s="209"/>
      <c r="I12" s="209"/>
      <c r="J12" s="210"/>
      <c r="K12" s="49"/>
      <c r="L12" s="5"/>
      <c r="M12" s="5"/>
    </row>
    <row r="13" spans="1:13" ht="26.25" customHeight="1" thickBot="1" x14ac:dyDescent="0.25">
      <c r="A13" s="5"/>
      <c r="B13" s="157" t="s">
        <v>158</v>
      </c>
      <c r="C13" s="114" t="s">
        <v>151</v>
      </c>
      <c r="D13" s="38"/>
      <c r="E13" s="234"/>
      <c r="F13" s="48"/>
      <c r="G13" s="191"/>
      <c r="H13" s="192"/>
      <c r="I13" s="192"/>
      <c r="J13" s="193"/>
      <c r="K13" s="49"/>
      <c r="L13" s="5"/>
      <c r="M13" s="5"/>
    </row>
    <row r="14" spans="1:13" ht="29.25" customHeight="1" thickBot="1" x14ac:dyDescent="0.25">
      <c r="A14" s="5"/>
      <c r="B14" s="157" t="s">
        <v>171</v>
      </c>
      <c r="C14" s="51" t="s">
        <v>152</v>
      </c>
      <c r="D14" s="38"/>
      <c r="E14" s="235"/>
      <c r="F14" s="48"/>
      <c r="G14" s="189"/>
      <c r="H14" s="190"/>
      <c r="I14" s="149"/>
      <c r="J14" s="148"/>
      <c r="K14" s="49"/>
      <c r="L14" s="5"/>
      <c r="M14" s="5"/>
    </row>
    <row r="15" spans="1:13" ht="29.25" customHeight="1" thickBot="1" x14ac:dyDescent="0.25">
      <c r="A15" s="5"/>
      <c r="B15" s="50">
        <v>4</v>
      </c>
      <c r="C15" s="118" t="s">
        <v>155</v>
      </c>
      <c r="D15" s="38"/>
      <c r="E15" s="211"/>
      <c r="F15" s="48"/>
      <c r="G15" s="212"/>
      <c r="H15" s="213"/>
      <c r="I15" s="149"/>
      <c r="J15" s="148"/>
      <c r="K15" s="49"/>
      <c r="L15" s="5"/>
      <c r="M15" s="5"/>
    </row>
    <row r="16" spans="1:13" ht="46.5" customHeight="1" thickBot="1" x14ac:dyDescent="0.25">
      <c r="A16" s="5"/>
      <c r="B16" s="44">
        <v>5</v>
      </c>
      <c r="C16" s="45" t="s">
        <v>16</v>
      </c>
      <c r="D16" s="38"/>
      <c r="E16" s="52" t="s">
        <v>17</v>
      </c>
      <c r="F16" s="48"/>
      <c r="G16" s="151"/>
      <c r="H16" s="152"/>
      <c r="I16" s="150"/>
      <c r="J16" s="129"/>
      <c r="K16" s="49"/>
      <c r="L16" s="5"/>
      <c r="M16" s="5"/>
    </row>
    <row r="17" spans="1:18" ht="34.5" customHeight="1" thickBot="1" x14ac:dyDescent="0.25">
      <c r="A17" s="5"/>
      <c r="B17" s="44">
        <v>6</v>
      </c>
      <c r="C17" s="45" t="s">
        <v>154</v>
      </c>
      <c r="D17" s="38"/>
      <c r="E17" s="52"/>
      <c r="F17" s="48"/>
      <c r="G17" s="154"/>
      <c r="H17" s="155"/>
      <c r="I17" s="153"/>
      <c r="J17" s="179"/>
      <c r="K17" s="49"/>
      <c r="L17" s="5"/>
      <c r="M17" s="5"/>
    </row>
    <row r="18" spans="1:18" s="4" customFormat="1" ht="6" customHeight="1" thickBot="1" x14ac:dyDescent="0.25">
      <c r="A18" s="8"/>
      <c r="B18" s="53"/>
      <c r="C18" s="38"/>
      <c r="D18" s="38"/>
      <c r="E18" s="54"/>
      <c r="F18" s="48"/>
      <c r="G18" s="49"/>
      <c r="H18" s="49"/>
      <c r="I18" s="49"/>
      <c r="J18" s="49"/>
      <c r="K18" s="49"/>
      <c r="L18" s="203"/>
      <c r="M18" s="8"/>
    </row>
    <row r="19" spans="1:18" ht="26.25" customHeight="1" thickBot="1" x14ac:dyDescent="0.25">
      <c r="A19" s="5"/>
      <c r="B19" s="31">
        <v>7</v>
      </c>
      <c r="C19" s="55" t="s">
        <v>8</v>
      </c>
      <c r="D19" s="56"/>
      <c r="E19" s="57" t="s">
        <v>176</v>
      </c>
      <c r="F19" s="48"/>
      <c r="G19" s="125"/>
      <c r="H19" s="130"/>
      <c r="I19" s="130"/>
      <c r="J19" s="126"/>
      <c r="K19" s="49"/>
      <c r="L19" s="204">
        <f>SUM(G19:J19)</f>
        <v>0</v>
      </c>
      <c r="M19" s="5"/>
    </row>
    <row r="20" spans="1:18" ht="26.25" customHeight="1" thickBot="1" x14ac:dyDescent="0.25">
      <c r="A20" s="5"/>
      <c r="B20" s="31">
        <v>8</v>
      </c>
      <c r="C20" s="37" t="s">
        <v>9</v>
      </c>
      <c r="D20" s="38"/>
      <c r="E20" s="58" t="s">
        <v>177</v>
      </c>
      <c r="F20" s="48"/>
      <c r="G20" s="127"/>
      <c r="H20" s="131"/>
      <c r="I20" s="131"/>
      <c r="J20" s="128"/>
      <c r="K20" s="49"/>
      <c r="L20" s="202">
        <f>SUM(G20:J20)</f>
        <v>0</v>
      </c>
      <c r="M20" s="5"/>
    </row>
    <row r="21" spans="1:18" s="4" customFormat="1" ht="12" customHeight="1" thickBot="1" x14ac:dyDescent="0.25">
      <c r="A21" s="8"/>
      <c r="B21" s="9"/>
      <c r="C21" s="10"/>
      <c r="D21" s="10"/>
      <c r="E21" s="10"/>
      <c r="F21" s="10"/>
      <c r="G21" s="13"/>
      <c r="H21" s="13"/>
      <c r="I21" s="13"/>
      <c r="J21" s="13"/>
      <c r="K21" s="13"/>
      <c r="L21" s="8"/>
      <c r="M21" s="8"/>
    </row>
    <row r="22" spans="1:18" ht="35.1" customHeight="1" thickBot="1" x14ac:dyDescent="0.25">
      <c r="A22" s="5"/>
      <c r="B22" s="11"/>
      <c r="C22" s="26" t="s">
        <v>144</v>
      </c>
      <c r="D22" s="42"/>
      <c r="E22" s="41" t="s">
        <v>142</v>
      </c>
      <c r="F22" s="43"/>
      <c r="G22" s="28" t="s">
        <v>182</v>
      </c>
      <c r="H22" s="104" t="s">
        <v>183</v>
      </c>
      <c r="I22" s="29" t="s">
        <v>184</v>
      </c>
      <c r="J22" s="30" t="s">
        <v>185</v>
      </c>
      <c r="K22" s="27"/>
      <c r="L22" s="205" t="s">
        <v>187</v>
      </c>
      <c r="M22" s="5"/>
    </row>
    <row r="23" spans="1:18" ht="82.5" customHeight="1" thickBot="1" x14ac:dyDescent="0.25">
      <c r="A23" s="5"/>
      <c r="B23" s="59">
        <v>9</v>
      </c>
      <c r="C23" s="60" t="s">
        <v>11</v>
      </c>
      <c r="D23" s="35"/>
      <c r="E23" s="61" t="s">
        <v>178</v>
      </c>
      <c r="F23" s="35"/>
      <c r="G23" s="132"/>
      <c r="H23" s="133"/>
      <c r="I23" s="133"/>
      <c r="J23" s="134"/>
      <c r="K23" s="36"/>
      <c r="L23" s="204">
        <f>SUM(G23:J23)</f>
        <v>0</v>
      </c>
      <c r="M23" s="5"/>
    </row>
    <row r="24" spans="1:18" ht="30" customHeight="1" thickBot="1" x14ac:dyDescent="0.25">
      <c r="A24" s="5"/>
      <c r="B24" s="59">
        <v>10</v>
      </c>
      <c r="C24" s="62" t="s">
        <v>0</v>
      </c>
      <c r="D24" s="38"/>
      <c r="E24" s="63" t="s">
        <v>145</v>
      </c>
      <c r="F24" s="35"/>
      <c r="G24" s="115" t="e">
        <f>G23/G7</f>
        <v>#DIV/0!</v>
      </c>
      <c r="H24" s="116" t="e">
        <f>H23/H7</f>
        <v>#DIV/0!</v>
      </c>
      <c r="I24" s="116" t="e">
        <f>I23/I7</f>
        <v>#DIV/0!</v>
      </c>
      <c r="J24" s="117" t="e">
        <f>J23/J7</f>
        <v>#DIV/0!</v>
      </c>
      <c r="K24" s="64"/>
      <c r="L24" s="202" t="e">
        <f>L23/L7</f>
        <v>#DIV/0!</v>
      </c>
      <c r="M24" s="5"/>
    </row>
    <row r="25" spans="1:18" ht="3.75" customHeight="1" thickBot="1" x14ac:dyDescent="0.25">
      <c r="A25" s="8"/>
      <c r="B25" s="11"/>
      <c r="C25" s="33"/>
      <c r="D25" s="38"/>
      <c r="E25" s="65"/>
      <c r="F25" s="35"/>
      <c r="G25" s="64"/>
      <c r="H25" s="66"/>
      <c r="I25" s="64"/>
      <c r="J25" s="64"/>
      <c r="K25" s="64"/>
      <c r="L25" s="206"/>
      <c r="M25" s="5"/>
      <c r="N25" s="3"/>
      <c r="O25" s="3"/>
      <c r="P25" s="3"/>
      <c r="Q25" s="3"/>
      <c r="R25" s="3"/>
    </row>
    <row r="26" spans="1:18" ht="49.5" customHeight="1" thickBot="1" x14ac:dyDescent="0.25">
      <c r="A26" s="5"/>
      <c r="B26" s="67">
        <v>11</v>
      </c>
      <c r="C26" s="60" t="s">
        <v>1</v>
      </c>
      <c r="D26" s="35"/>
      <c r="E26" s="61" t="s">
        <v>181</v>
      </c>
      <c r="F26" s="35"/>
      <c r="G26" s="132"/>
      <c r="H26" s="133"/>
      <c r="I26" s="133"/>
      <c r="J26" s="144"/>
      <c r="K26" s="36"/>
      <c r="L26" s="6"/>
      <c r="M26" s="6"/>
      <c r="N26" s="1"/>
      <c r="O26" s="1"/>
      <c r="P26" s="1"/>
      <c r="Q26" s="1"/>
      <c r="R26" s="3"/>
    </row>
    <row r="27" spans="1:18" ht="25.5" customHeight="1" thickBot="1" x14ac:dyDescent="0.25">
      <c r="A27" s="5"/>
      <c r="B27" s="67">
        <v>12</v>
      </c>
      <c r="C27" s="68" t="s">
        <v>12</v>
      </c>
      <c r="D27" s="35"/>
      <c r="E27" s="69" t="s">
        <v>146</v>
      </c>
      <c r="F27" s="35"/>
      <c r="G27" s="135"/>
      <c r="H27" s="136"/>
      <c r="I27" s="137"/>
      <c r="J27" s="138"/>
      <c r="K27" s="70"/>
      <c r="L27" s="5"/>
      <c r="M27" s="5"/>
      <c r="N27" s="3"/>
      <c r="O27" s="3"/>
      <c r="P27" s="3"/>
      <c r="Q27" s="3"/>
      <c r="R27" s="3"/>
    </row>
    <row r="28" spans="1:18" ht="25.5" customHeight="1" thickBot="1" x14ac:dyDescent="0.25">
      <c r="A28" s="5"/>
      <c r="B28" s="67">
        <v>13</v>
      </c>
      <c r="C28" s="71" t="s">
        <v>13</v>
      </c>
      <c r="D28" s="38"/>
      <c r="E28" s="72" t="s">
        <v>147</v>
      </c>
      <c r="F28" s="35"/>
      <c r="G28" s="214" t="e">
        <f>G27/G26</f>
        <v>#DIV/0!</v>
      </c>
      <c r="H28" s="215" t="e">
        <f>H27/H26</f>
        <v>#DIV/0!</v>
      </c>
      <c r="I28" s="215" t="e">
        <f>I27/I26</f>
        <v>#DIV/0!</v>
      </c>
      <c r="J28" s="219" t="e">
        <f>J27/J26</f>
        <v>#DIV/0!</v>
      </c>
      <c r="K28" s="70"/>
      <c r="L28" s="5"/>
      <c r="M28" s="5"/>
      <c r="N28" s="3"/>
      <c r="O28" s="3"/>
      <c r="P28" s="3"/>
      <c r="Q28" s="3"/>
      <c r="R28" s="3"/>
    </row>
    <row r="29" spans="1:18" ht="72" customHeight="1" thickBot="1" x14ac:dyDescent="0.25">
      <c r="A29" s="5"/>
      <c r="B29" s="59">
        <v>14</v>
      </c>
      <c r="C29" s="73" t="s">
        <v>14</v>
      </c>
      <c r="D29" s="38"/>
      <c r="E29" s="74" t="s">
        <v>180</v>
      </c>
      <c r="F29" s="35"/>
      <c r="G29" s="139"/>
      <c r="H29" s="140"/>
      <c r="I29" s="140"/>
      <c r="J29" s="141"/>
      <c r="K29" s="70"/>
      <c r="L29" s="5"/>
      <c r="M29" s="5"/>
      <c r="N29" s="3"/>
      <c r="O29" s="3"/>
      <c r="P29" s="3"/>
      <c r="Q29" s="3"/>
      <c r="R29" s="3"/>
    </row>
    <row r="30" spans="1:18" ht="72" customHeight="1" thickBot="1" x14ac:dyDescent="0.25">
      <c r="A30" s="5"/>
      <c r="B30" s="59">
        <v>15</v>
      </c>
      <c r="C30" s="75" t="s">
        <v>15</v>
      </c>
      <c r="D30" s="38"/>
      <c r="E30" s="58" t="s">
        <v>179</v>
      </c>
      <c r="F30" s="35"/>
      <c r="G30" s="216"/>
      <c r="H30" s="142"/>
      <c r="I30" s="142"/>
      <c r="J30" s="143"/>
      <c r="K30" s="70"/>
      <c r="L30" s="5"/>
      <c r="M30" s="5"/>
      <c r="N30" s="3"/>
      <c r="O30" s="3"/>
      <c r="P30" s="3"/>
      <c r="Q30" s="3"/>
      <c r="R30" s="3"/>
    </row>
    <row r="31" spans="1:18" ht="8.25" customHeight="1" thickBot="1" x14ac:dyDescent="0.25">
      <c r="A31" s="5"/>
      <c r="B31" s="9"/>
      <c r="C31" s="12"/>
      <c r="D31" s="8"/>
      <c r="E31" s="8"/>
      <c r="F31" s="8"/>
      <c r="G31" s="8"/>
      <c r="H31" s="12"/>
      <c r="I31" s="8"/>
      <c r="J31" s="8"/>
      <c r="K31" s="8"/>
      <c r="L31" s="8"/>
      <c r="M31" s="8"/>
      <c r="N31" s="4"/>
      <c r="O31" s="4"/>
      <c r="P31" s="4"/>
    </row>
    <row r="32" spans="1:18" ht="35.1" customHeight="1" thickBot="1" x14ac:dyDescent="0.25">
      <c r="A32" s="5"/>
      <c r="B32" s="40"/>
      <c r="C32" s="76" t="s">
        <v>144</v>
      </c>
      <c r="D32" s="42"/>
      <c r="E32" s="77" t="s">
        <v>142</v>
      </c>
      <c r="F32" s="43"/>
      <c r="G32" s="28" t="s">
        <v>182</v>
      </c>
      <c r="H32" s="104" t="s">
        <v>183</v>
      </c>
      <c r="I32" s="29" t="s">
        <v>184</v>
      </c>
      <c r="J32" s="30" t="s">
        <v>185</v>
      </c>
      <c r="K32" s="27"/>
      <c r="L32" s="25"/>
      <c r="M32" s="5"/>
    </row>
    <row r="33" spans="1:13" ht="30.75" customHeight="1" thickBot="1" x14ac:dyDescent="0.25">
      <c r="A33" s="5"/>
      <c r="B33" s="44">
        <v>16</v>
      </c>
      <c r="C33" s="60" t="s">
        <v>2</v>
      </c>
      <c r="D33" s="35"/>
      <c r="E33" s="61" t="s">
        <v>18</v>
      </c>
      <c r="F33" s="35"/>
      <c r="G33" s="132"/>
      <c r="H33" s="133"/>
      <c r="I33" s="133"/>
      <c r="J33" s="144"/>
      <c r="K33" s="36"/>
      <c r="L33" s="204">
        <f>SUM(G33:J33)</f>
        <v>0</v>
      </c>
      <c r="M33" s="5"/>
    </row>
    <row r="34" spans="1:13" ht="30.75" customHeight="1" thickBot="1" x14ac:dyDescent="0.25">
      <c r="A34" s="5"/>
      <c r="B34" s="44">
        <v>17</v>
      </c>
      <c r="C34" s="68" t="s">
        <v>3</v>
      </c>
      <c r="D34" s="35"/>
      <c r="E34" s="69" t="s">
        <v>148</v>
      </c>
      <c r="F34" s="35"/>
      <c r="G34" s="145"/>
      <c r="H34" s="146"/>
      <c r="I34" s="146"/>
      <c r="J34" s="147"/>
      <c r="K34" s="36"/>
      <c r="L34" s="207">
        <f>SUM(G34:J34)</f>
        <v>0</v>
      </c>
      <c r="M34" s="5"/>
    </row>
    <row r="35" spans="1:13" ht="27.75" customHeight="1" thickBot="1" x14ac:dyDescent="0.25">
      <c r="A35" s="5"/>
      <c r="B35" s="44">
        <v>18</v>
      </c>
      <c r="C35" s="221" t="s">
        <v>4</v>
      </c>
      <c r="D35" s="35"/>
      <c r="E35" s="220" t="s">
        <v>149</v>
      </c>
      <c r="F35" s="35"/>
      <c r="G35" s="122"/>
      <c r="H35" s="123"/>
      <c r="I35" s="123"/>
      <c r="J35" s="217"/>
      <c r="K35" s="36"/>
      <c r="L35" s="202">
        <f>SUM(G35:J35)</f>
        <v>0</v>
      </c>
      <c r="M35" s="5"/>
    </row>
    <row r="36" spans="1:13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</sheetData>
  <mergeCells count="2">
    <mergeCell ref="G3:J3"/>
    <mergeCell ref="E11:E14"/>
  </mergeCells>
  <pageMargins left="0.39370078740157483" right="0.39370078740157483" top="0.39370078740157483" bottom="0.39370078740157483" header="0" footer="0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T116"/>
  <sheetViews>
    <sheetView showGridLines="0" zoomScale="80" zoomScaleNormal="80" workbookViewId="0">
      <selection activeCell="M32" sqref="M32"/>
    </sheetView>
  </sheetViews>
  <sheetFormatPr defaultColWidth="11.42578125" defaultRowHeight="12.75" x14ac:dyDescent="0.2"/>
  <cols>
    <col min="1" max="1" width="11.42578125" customWidth="1"/>
    <col min="2" max="2" width="24.85546875" customWidth="1"/>
    <col min="3" max="3" width="23.42578125" customWidth="1"/>
    <col min="4" max="4" width="15.140625" style="20" customWidth="1"/>
    <col min="5" max="7" width="15.140625" customWidth="1"/>
    <col min="8" max="20" width="12.5703125" customWidth="1"/>
  </cols>
  <sheetData>
    <row r="1" spans="1:20" ht="60" customHeight="1" thickBot="1" x14ac:dyDescent="0.3">
      <c r="B1" s="105">
        <f>18-COUNTBLANK(D2:T2)</f>
        <v>1</v>
      </c>
      <c r="C1" s="99" t="s">
        <v>150</v>
      </c>
      <c r="D1" s="106" t="s">
        <v>163</v>
      </c>
      <c r="E1" s="106" t="s">
        <v>164</v>
      </c>
      <c r="F1" s="106" t="s">
        <v>165</v>
      </c>
      <c r="G1" s="106" t="s">
        <v>166</v>
      </c>
      <c r="H1" s="106" t="s">
        <v>28</v>
      </c>
      <c r="I1" s="106" t="s">
        <v>29</v>
      </c>
      <c r="J1" s="106" t="s">
        <v>30</v>
      </c>
      <c r="K1" s="106" t="s">
        <v>31</v>
      </c>
      <c r="L1" s="106" t="s">
        <v>32</v>
      </c>
      <c r="M1" s="106" t="s">
        <v>33</v>
      </c>
      <c r="N1" s="106" t="s">
        <v>34</v>
      </c>
      <c r="O1" s="106" t="s">
        <v>35</v>
      </c>
      <c r="P1" s="106" t="s">
        <v>36</v>
      </c>
      <c r="Q1" s="106" t="s">
        <v>37</v>
      </c>
      <c r="R1" s="106" t="s">
        <v>38</v>
      </c>
      <c r="S1" s="106" t="s">
        <v>39</v>
      </c>
      <c r="T1" s="107" t="s">
        <v>40</v>
      </c>
    </row>
    <row r="2" spans="1:20" ht="24.75" customHeight="1" thickBot="1" x14ac:dyDescent="0.3"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  <c r="P2" s="110"/>
      <c r="Q2" s="110"/>
      <c r="R2" s="110"/>
      <c r="S2" s="110"/>
      <c r="T2" s="111"/>
    </row>
    <row r="3" spans="1:20" ht="12.75" customHeight="1" x14ac:dyDescent="0.25">
      <c r="A3" s="246" t="s">
        <v>140</v>
      </c>
      <c r="B3" s="250" t="s">
        <v>41</v>
      </c>
      <c r="C3" s="78" t="s">
        <v>42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01"/>
    </row>
    <row r="4" spans="1:20" ht="12.75" customHeight="1" x14ac:dyDescent="0.25">
      <c r="A4" s="247"/>
      <c r="B4" s="251"/>
      <c r="C4" s="79" t="s">
        <v>43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93"/>
    </row>
    <row r="5" spans="1:20" ht="149.25" customHeight="1" x14ac:dyDescent="0.2">
      <c r="A5" s="247"/>
      <c r="B5" s="251" t="s">
        <v>44</v>
      </c>
      <c r="C5" s="25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02"/>
    </row>
    <row r="6" spans="1:20" ht="12.75" customHeight="1" x14ac:dyDescent="0.2">
      <c r="A6" s="247"/>
      <c r="B6" s="251" t="s">
        <v>45</v>
      </c>
      <c r="C6" s="252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92"/>
    </row>
    <row r="7" spans="1:20" ht="12.75" customHeight="1" x14ac:dyDescent="0.2">
      <c r="A7" s="247"/>
      <c r="B7" s="251" t="s">
        <v>46</v>
      </c>
      <c r="C7" s="252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92"/>
    </row>
    <row r="8" spans="1:20" ht="12.75" customHeight="1" x14ac:dyDescent="0.2">
      <c r="A8" s="247"/>
      <c r="B8" s="251" t="s">
        <v>47</v>
      </c>
      <c r="C8" s="252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92"/>
    </row>
    <row r="9" spans="1:20" ht="12.75" customHeight="1" x14ac:dyDescent="0.2">
      <c r="A9" s="247"/>
      <c r="B9" s="251" t="s">
        <v>48</v>
      </c>
      <c r="C9" s="252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92"/>
    </row>
    <row r="10" spans="1:20" ht="15" customHeight="1" x14ac:dyDescent="0.25">
      <c r="A10" s="247"/>
      <c r="B10" s="251" t="s">
        <v>49</v>
      </c>
      <c r="C10" s="79" t="s">
        <v>137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92"/>
    </row>
    <row r="11" spans="1:20" ht="15" x14ac:dyDescent="0.25">
      <c r="A11" s="247"/>
      <c r="B11" s="251"/>
      <c r="C11" s="79" t="s">
        <v>50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92"/>
    </row>
    <row r="12" spans="1:20" ht="15" x14ac:dyDescent="0.2">
      <c r="A12" s="247"/>
      <c r="B12" s="251" t="s">
        <v>22</v>
      </c>
      <c r="C12" s="252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92"/>
    </row>
    <row r="13" spans="1:20" ht="15" x14ac:dyDescent="0.2">
      <c r="A13" s="247"/>
      <c r="B13" s="251" t="s">
        <v>51</v>
      </c>
      <c r="C13" s="252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95"/>
    </row>
    <row r="14" spans="1:20" ht="15" customHeight="1" x14ac:dyDescent="0.2">
      <c r="A14" s="247"/>
      <c r="B14" s="253" t="s">
        <v>52</v>
      </c>
      <c r="C14" s="80" t="s">
        <v>53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92"/>
    </row>
    <row r="15" spans="1:20" ht="15" x14ac:dyDescent="0.2">
      <c r="A15" s="247"/>
      <c r="B15" s="253"/>
      <c r="C15" s="80" t="s">
        <v>54</v>
      </c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92"/>
    </row>
    <row r="16" spans="1:20" ht="15.75" thickBot="1" x14ac:dyDescent="0.3">
      <c r="A16" s="247"/>
      <c r="B16" s="254"/>
      <c r="C16" s="81" t="s">
        <v>55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96"/>
    </row>
    <row r="17" spans="1:20" ht="15" customHeight="1" x14ac:dyDescent="0.2">
      <c r="A17" s="247"/>
      <c r="B17" s="242" t="s">
        <v>56</v>
      </c>
      <c r="C17" s="82" t="s">
        <v>57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91"/>
    </row>
    <row r="18" spans="1:20" ht="15" customHeight="1" x14ac:dyDescent="0.2">
      <c r="A18" s="247"/>
      <c r="B18" s="240"/>
      <c r="C18" s="83" t="s">
        <v>138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92"/>
    </row>
    <row r="19" spans="1:20" ht="15" x14ac:dyDescent="0.2">
      <c r="A19" s="247"/>
      <c r="B19" s="240"/>
      <c r="C19" s="83" t="s">
        <v>58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93"/>
    </row>
    <row r="20" spans="1:20" ht="15" x14ac:dyDescent="0.2">
      <c r="A20" s="247"/>
      <c r="B20" s="240"/>
      <c r="C20" s="83" t="s">
        <v>59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94"/>
    </row>
    <row r="21" spans="1:20" ht="15.75" thickBot="1" x14ac:dyDescent="0.25">
      <c r="A21" s="247"/>
      <c r="B21" s="241"/>
      <c r="C21" s="84" t="s">
        <v>139</v>
      </c>
      <c r="D21" s="175"/>
      <c r="E21" s="170"/>
      <c r="F21" s="175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98"/>
    </row>
    <row r="22" spans="1:20" ht="15" x14ac:dyDescent="0.2">
      <c r="A22" s="247"/>
      <c r="B22" s="240" t="s">
        <v>60</v>
      </c>
      <c r="C22" s="97" t="s">
        <v>57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00"/>
    </row>
    <row r="23" spans="1:20" ht="15" x14ac:dyDescent="0.2">
      <c r="A23" s="247"/>
      <c r="B23" s="240"/>
      <c r="C23" s="83" t="s">
        <v>138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92"/>
    </row>
    <row r="24" spans="1:20" ht="15" x14ac:dyDescent="0.2">
      <c r="A24" s="247"/>
      <c r="B24" s="240"/>
      <c r="C24" s="83" t="s">
        <v>58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92"/>
    </row>
    <row r="25" spans="1:20" ht="15" x14ac:dyDescent="0.2">
      <c r="A25" s="247"/>
      <c r="B25" s="240"/>
      <c r="C25" s="83" t="s">
        <v>59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94"/>
    </row>
    <row r="26" spans="1:20" ht="15.75" thickBot="1" x14ac:dyDescent="0.25">
      <c r="A26" s="247"/>
      <c r="B26" s="241"/>
      <c r="C26" s="84" t="s">
        <v>139</v>
      </c>
      <c r="D26" s="176"/>
      <c r="E26" s="170"/>
      <c r="F26" s="176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98"/>
    </row>
    <row r="27" spans="1:20" ht="15" x14ac:dyDescent="0.2">
      <c r="A27" s="247"/>
      <c r="B27" s="242" t="s">
        <v>61</v>
      </c>
      <c r="C27" s="82" t="s">
        <v>57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00"/>
    </row>
    <row r="28" spans="1:20" ht="15" x14ac:dyDescent="0.2">
      <c r="A28" s="247"/>
      <c r="B28" s="240"/>
      <c r="C28" s="83" t="s">
        <v>138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92"/>
    </row>
    <row r="29" spans="1:20" ht="15" x14ac:dyDescent="0.2">
      <c r="A29" s="247"/>
      <c r="B29" s="240"/>
      <c r="C29" s="83" t="s">
        <v>58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92"/>
    </row>
    <row r="30" spans="1:20" ht="15" x14ac:dyDescent="0.2">
      <c r="A30" s="247"/>
      <c r="B30" s="240"/>
      <c r="C30" s="83" t="s">
        <v>59</v>
      </c>
      <c r="D30" s="177"/>
      <c r="E30" s="177"/>
      <c r="F30" s="177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94"/>
    </row>
    <row r="31" spans="1:20" ht="15.75" thickBot="1" x14ac:dyDescent="0.25">
      <c r="A31" s="247"/>
      <c r="B31" s="241"/>
      <c r="C31" s="84" t="s">
        <v>139</v>
      </c>
      <c r="D31" s="176"/>
      <c r="E31" s="176"/>
      <c r="F31" s="176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98"/>
    </row>
    <row r="32" spans="1:20" ht="15" x14ac:dyDescent="0.2">
      <c r="A32" s="247"/>
      <c r="B32" s="242" t="s">
        <v>62</v>
      </c>
      <c r="C32" s="82" t="s">
        <v>57</v>
      </c>
      <c r="D32" s="173"/>
      <c r="E32" s="173"/>
      <c r="F32" s="173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00"/>
    </row>
    <row r="33" spans="1:20" ht="15" x14ac:dyDescent="0.2">
      <c r="A33" s="247"/>
      <c r="B33" s="240"/>
      <c r="C33" s="83" t="s">
        <v>138</v>
      </c>
      <c r="D33" s="171"/>
      <c r="E33" s="171"/>
      <c r="F33" s="17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92"/>
    </row>
    <row r="34" spans="1:20" ht="15" x14ac:dyDescent="0.2">
      <c r="A34" s="247"/>
      <c r="B34" s="240"/>
      <c r="C34" s="83" t="s">
        <v>58</v>
      </c>
      <c r="D34" s="171"/>
      <c r="E34" s="171"/>
      <c r="F34" s="17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92"/>
    </row>
    <row r="35" spans="1:20" ht="15" x14ac:dyDescent="0.2">
      <c r="A35" s="247"/>
      <c r="B35" s="240"/>
      <c r="C35" s="83" t="s">
        <v>59</v>
      </c>
      <c r="D35" s="177"/>
      <c r="E35" s="177"/>
      <c r="F35" s="177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94"/>
    </row>
    <row r="36" spans="1:20" ht="15.75" thickBot="1" x14ac:dyDescent="0.25">
      <c r="A36" s="247"/>
      <c r="B36" s="241"/>
      <c r="C36" s="84" t="s">
        <v>139</v>
      </c>
      <c r="D36" s="176"/>
      <c r="E36" s="176"/>
      <c r="F36" s="176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98"/>
    </row>
    <row r="37" spans="1:20" ht="15" x14ac:dyDescent="0.2">
      <c r="A37" s="247"/>
      <c r="B37" s="242" t="s">
        <v>63</v>
      </c>
      <c r="C37" s="82" t="s">
        <v>57</v>
      </c>
      <c r="D37" s="173"/>
      <c r="E37" s="173"/>
      <c r="F37" s="173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00"/>
    </row>
    <row r="38" spans="1:20" ht="15" x14ac:dyDescent="0.2">
      <c r="A38" s="247"/>
      <c r="B38" s="240"/>
      <c r="C38" s="83" t="s">
        <v>138</v>
      </c>
      <c r="D38" s="171"/>
      <c r="E38" s="171"/>
      <c r="F38" s="17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92"/>
    </row>
    <row r="39" spans="1:20" ht="15" x14ac:dyDescent="0.2">
      <c r="A39" s="247"/>
      <c r="B39" s="240"/>
      <c r="C39" s="83" t="s">
        <v>58</v>
      </c>
      <c r="D39" s="171"/>
      <c r="E39" s="171"/>
      <c r="F39" s="17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92"/>
    </row>
    <row r="40" spans="1:20" ht="15" x14ac:dyDescent="0.2">
      <c r="A40" s="247"/>
      <c r="B40" s="240"/>
      <c r="C40" s="83" t="s">
        <v>59</v>
      </c>
      <c r="D40" s="177"/>
      <c r="E40" s="177"/>
      <c r="F40" s="177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94"/>
    </row>
    <row r="41" spans="1:20" ht="15.75" thickBot="1" x14ac:dyDescent="0.25">
      <c r="A41" s="247"/>
      <c r="B41" s="241"/>
      <c r="C41" s="84" t="s">
        <v>139</v>
      </c>
      <c r="D41" s="176"/>
      <c r="E41" s="176"/>
      <c r="F41" s="176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98"/>
    </row>
    <row r="42" spans="1:20" ht="15" x14ac:dyDescent="0.2">
      <c r="A42" s="248"/>
      <c r="B42" s="16" t="s">
        <v>64</v>
      </c>
      <c r="C42" s="16"/>
      <c r="D42" s="163"/>
      <c r="E42" s="18"/>
      <c r="F42" s="18"/>
    </row>
    <row r="43" spans="1:20" x14ac:dyDescent="0.2">
      <c r="A43" s="248"/>
      <c r="B43" s="2"/>
      <c r="C43" s="2"/>
      <c r="D43" s="163"/>
      <c r="E43" s="18"/>
      <c r="F43" s="18"/>
    </row>
    <row r="44" spans="1:20" ht="18.75" x14ac:dyDescent="0.3">
      <c r="A44" s="248"/>
      <c r="B44" s="103" t="s">
        <v>65</v>
      </c>
      <c r="C44" s="85">
        <f>SUM(D44:T44)</f>
        <v>0</v>
      </c>
      <c r="D44" s="164">
        <f t="shared" ref="D44:J44" si="0">+D40+D35+D30+D25+D20</f>
        <v>0</v>
      </c>
      <c r="E44" s="165">
        <f t="shared" si="0"/>
        <v>0</v>
      </c>
      <c r="F44" s="165">
        <f t="shared" si="0"/>
        <v>0</v>
      </c>
      <c r="G44" s="87">
        <f t="shared" si="0"/>
        <v>0</v>
      </c>
      <c r="H44" s="87">
        <f t="shared" si="0"/>
        <v>0</v>
      </c>
      <c r="I44" s="87">
        <f t="shared" si="0"/>
        <v>0</v>
      </c>
      <c r="J44" s="87">
        <f t="shared" si="0"/>
        <v>0</v>
      </c>
      <c r="K44" s="87">
        <f>+K39+K34+K29+K24+K20</f>
        <v>0</v>
      </c>
      <c r="L44" s="87">
        <f t="shared" ref="L44:T44" si="1">+L40+L35+L30+L25+L20</f>
        <v>0</v>
      </c>
      <c r="M44" s="87">
        <f t="shared" si="1"/>
        <v>0</v>
      </c>
      <c r="N44" s="87">
        <f t="shared" si="1"/>
        <v>0</v>
      </c>
      <c r="O44" s="87">
        <f t="shared" si="1"/>
        <v>0</v>
      </c>
      <c r="P44" s="87">
        <f t="shared" si="1"/>
        <v>0</v>
      </c>
      <c r="Q44" s="87">
        <f t="shared" si="1"/>
        <v>0</v>
      </c>
      <c r="R44" s="87">
        <f t="shared" si="1"/>
        <v>0</v>
      </c>
      <c r="S44" s="87">
        <f t="shared" si="1"/>
        <v>0</v>
      </c>
      <c r="T44" s="87">
        <f t="shared" si="1"/>
        <v>0</v>
      </c>
    </row>
    <row r="45" spans="1:20" ht="45" customHeight="1" thickBot="1" x14ac:dyDescent="0.25">
      <c r="A45" s="249"/>
      <c r="B45" s="88" t="s">
        <v>66</v>
      </c>
      <c r="C45" s="86">
        <f>SUM(D45:T45)</f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</row>
    <row r="46" spans="1:20" x14ac:dyDescent="0.2">
      <c r="A46" s="15"/>
      <c r="B46" s="15"/>
    </row>
    <row r="47" spans="1:20" hidden="1" x14ac:dyDescent="0.2">
      <c r="A47" s="15"/>
      <c r="B47" s="15"/>
      <c r="K47" s="20" t="s">
        <v>70</v>
      </c>
    </row>
    <row r="48" spans="1:20" ht="15" hidden="1" customHeight="1" x14ac:dyDescent="0.2">
      <c r="A48" s="243" t="s">
        <v>67</v>
      </c>
      <c r="B48" s="239" t="s">
        <v>68</v>
      </c>
      <c r="C48" s="239"/>
      <c r="D48" s="20" t="s">
        <v>70</v>
      </c>
      <c r="E48" s="20" t="s">
        <v>70</v>
      </c>
      <c r="F48" s="20" t="s">
        <v>70</v>
      </c>
      <c r="G48" s="20" t="s">
        <v>70</v>
      </c>
      <c r="H48" s="20" t="s">
        <v>70</v>
      </c>
      <c r="I48" s="20" t="s">
        <v>70</v>
      </c>
      <c r="J48" s="20" t="s">
        <v>70</v>
      </c>
      <c r="K48" s="21"/>
      <c r="L48" s="20" t="s">
        <v>70</v>
      </c>
      <c r="M48" s="20" t="s">
        <v>70</v>
      </c>
      <c r="N48" s="20" t="s">
        <v>70</v>
      </c>
      <c r="O48" s="20" t="s">
        <v>70</v>
      </c>
      <c r="P48" s="20"/>
      <c r="Q48" s="20"/>
      <c r="R48" s="20"/>
      <c r="S48" s="20"/>
      <c r="T48" s="20"/>
    </row>
    <row r="49" spans="1:20" ht="17.25" hidden="1" customHeight="1" x14ac:dyDescent="0.2">
      <c r="A49" s="243"/>
      <c r="B49" s="239" t="s">
        <v>134</v>
      </c>
      <c r="C49" s="23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15" hidden="1" x14ac:dyDescent="0.2">
      <c r="A50" s="243"/>
      <c r="B50" s="239" t="s">
        <v>135</v>
      </c>
      <c r="C50" s="239"/>
      <c r="D50" s="21"/>
      <c r="E50" s="21"/>
      <c r="F50" s="21"/>
      <c r="G50" s="21"/>
      <c r="H50" s="21"/>
      <c r="I50" s="21"/>
      <c r="J50" s="21"/>
      <c r="K50" s="23"/>
      <c r="L50" s="21"/>
      <c r="M50" s="21"/>
      <c r="N50" s="21"/>
      <c r="O50" s="21"/>
      <c r="P50" s="21"/>
      <c r="Q50" s="21"/>
      <c r="R50" s="21"/>
      <c r="S50" s="21"/>
      <c r="T50" s="21"/>
    </row>
    <row r="51" spans="1:20" ht="15" hidden="1" x14ac:dyDescent="0.2">
      <c r="A51" s="243"/>
      <c r="B51" s="239" t="s">
        <v>20</v>
      </c>
      <c r="C51" s="239"/>
      <c r="D51" s="23"/>
      <c r="E51" s="23"/>
      <c r="F51" s="23"/>
      <c r="G51" s="23"/>
      <c r="H51" s="23"/>
      <c r="I51" s="23"/>
      <c r="J51" s="23"/>
      <c r="K51" s="21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15" hidden="1" x14ac:dyDescent="0.2">
      <c r="A52" s="243"/>
      <c r="B52" s="239" t="s">
        <v>21</v>
      </c>
      <c r="C52" s="239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ht="15" hidden="1" x14ac:dyDescent="0.2">
      <c r="A53" s="243"/>
      <c r="B53" s="244" t="s">
        <v>136</v>
      </c>
      <c r="C53" s="245"/>
      <c r="D53" s="21"/>
      <c r="E53" s="21"/>
      <c r="F53" s="21"/>
      <c r="G53" s="21"/>
      <c r="H53" s="21"/>
      <c r="I53" s="21"/>
      <c r="J53" s="21"/>
      <c r="K53" s="20"/>
      <c r="L53" s="21"/>
      <c r="M53" s="21"/>
      <c r="N53" s="21"/>
      <c r="O53" s="21"/>
      <c r="P53" s="21"/>
      <c r="Q53" s="21"/>
      <c r="R53" s="21"/>
      <c r="S53" s="21"/>
      <c r="T53" s="21"/>
    </row>
    <row r="54" spans="1:20" x14ac:dyDescent="0.2"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x14ac:dyDescent="0.2">
      <c r="A55" s="20"/>
      <c r="B55" s="20"/>
      <c r="C55" s="20"/>
      <c r="E55" s="20"/>
      <c r="F55" s="20"/>
      <c r="G55" s="20"/>
      <c r="H55" s="20"/>
      <c r="I55" s="20"/>
      <c r="J55" s="20"/>
      <c r="L55" s="20"/>
      <c r="M55" s="20"/>
      <c r="N55" s="20"/>
      <c r="O55" s="20"/>
      <c r="P55" s="20"/>
      <c r="Q55" s="20"/>
      <c r="R55" s="20"/>
      <c r="S55" s="20"/>
      <c r="T55" s="20"/>
    </row>
    <row r="63" spans="1:20" hidden="1" x14ac:dyDescent="0.2"/>
    <row r="64" spans="1:20" hidden="1" x14ac:dyDescent="0.2">
      <c r="B64" t="s">
        <v>69</v>
      </c>
      <c r="C64" t="s">
        <v>26</v>
      </c>
      <c r="D64" s="20" t="s">
        <v>70</v>
      </c>
      <c r="E64" t="s">
        <v>71</v>
      </c>
      <c r="F64" s="17" t="s">
        <v>72</v>
      </c>
      <c r="G64" s="18" t="s">
        <v>133</v>
      </c>
      <c r="H64" s="18" t="s">
        <v>73</v>
      </c>
    </row>
    <row r="65" spans="3:8" hidden="1" x14ac:dyDescent="0.2">
      <c r="C65" t="s">
        <v>74</v>
      </c>
      <c r="D65" s="20" t="s">
        <v>75</v>
      </c>
      <c r="E65" t="s">
        <v>76</v>
      </c>
      <c r="F65" s="17" t="s">
        <v>77</v>
      </c>
      <c r="G65" s="18" t="s">
        <v>54</v>
      </c>
      <c r="H65" s="18" t="s">
        <v>78</v>
      </c>
    </row>
    <row r="66" spans="3:8" hidden="1" x14ac:dyDescent="0.2">
      <c r="C66" t="s">
        <v>79</v>
      </c>
      <c r="E66" t="s">
        <v>80</v>
      </c>
      <c r="F66" s="17" t="s">
        <v>81</v>
      </c>
      <c r="G66" s="18" t="s">
        <v>55</v>
      </c>
      <c r="H66" s="18" t="s">
        <v>82</v>
      </c>
    </row>
    <row r="67" spans="3:8" hidden="1" x14ac:dyDescent="0.2">
      <c r="C67" s="18" t="s">
        <v>132</v>
      </c>
      <c r="F67" s="17" t="s">
        <v>84</v>
      </c>
      <c r="G67" s="18"/>
    </row>
    <row r="68" spans="3:8" hidden="1" x14ac:dyDescent="0.2">
      <c r="C68" t="s">
        <v>83</v>
      </c>
      <c r="F68" s="17" t="s">
        <v>85</v>
      </c>
    </row>
    <row r="69" spans="3:8" hidden="1" x14ac:dyDescent="0.2">
      <c r="F69" s="17" t="s">
        <v>86</v>
      </c>
    </row>
    <row r="70" spans="3:8" hidden="1" x14ac:dyDescent="0.2">
      <c r="F70" s="17" t="s">
        <v>87</v>
      </c>
    </row>
    <row r="71" spans="3:8" hidden="1" x14ac:dyDescent="0.2">
      <c r="F71" s="17" t="s">
        <v>88</v>
      </c>
    </row>
    <row r="72" spans="3:8" hidden="1" x14ac:dyDescent="0.2">
      <c r="F72" s="17" t="s">
        <v>89</v>
      </c>
    </row>
    <row r="73" spans="3:8" hidden="1" x14ac:dyDescent="0.2">
      <c r="F73" s="17" t="s">
        <v>90</v>
      </c>
    </row>
    <row r="74" spans="3:8" hidden="1" x14ac:dyDescent="0.2">
      <c r="F74" s="17" t="s">
        <v>91</v>
      </c>
    </row>
    <row r="75" spans="3:8" hidden="1" x14ac:dyDescent="0.2">
      <c r="F75" s="17" t="s">
        <v>92</v>
      </c>
    </row>
    <row r="76" spans="3:8" hidden="1" x14ac:dyDescent="0.2">
      <c r="F76" s="17" t="s">
        <v>93</v>
      </c>
    </row>
    <row r="77" spans="3:8" hidden="1" x14ac:dyDescent="0.2">
      <c r="F77" s="17" t="s">
        <v>94</v>
      </c>
    </row>
    <row r="78" spans="3:8" hidden="1" x14ac:dyDescent="0.2">
      <c r="F78" s="17" t="s">
        <v>95</v>
      </c>
    </row>
    <row r="79" spans="3:8" hidden="1" x14ac:dyDescent="0.2">
      <c r="F79" s="17" t="s">
        <v>96</v>
      </c>
    </row>
    <row r="80" spans="3:8" hidden="1" x14ac:dyDescent="0.2">
      <c r="F80" s="17" t="s">
        <v>97</v>
      </c>
    </row>
    <row r="81" spans="6:6" ht="25.5" hidden="1" x14ac:dyDescent="0.2">
      <c r="F81" s="17" t="s">
        <v>98</v>
      </c>
    </row>
    <row r="82" spans="6:6" hidden="1" x14ac:dyDescent="0.2">
      <c r="F82" s="17" t="s">
        <v>99</v>
      </c>
    </row>
    <row r="83" spans="6:6" hidden="1" x14ac:dyDescent="0.2">
      <c r="F83" s="17" t="s">
        <v>100</v>
      </c>
    </row>
    <row r="84" spans="6:6" hidden="1" x14ac:dyDescent="0.2">
      <c r="F84" s="17" t="s">
        <v>101</v>
      </c>
    </row>
    <row r="85" spans="6:6" hidden="1" x14ac:dyDescent="0.2">
      <c r="F85" s="17" t="s">
        <v>102</v>
      </c>
    </row>
    <row r="86" spans="6:6" hidden="1" x14ac:dyDescent="0.2">
      <c r="F86" s="17" t="s">
        <v>103</v>
      </c>
    </row>
    <row r="87" spans="6:6" hidden="1" x14ac:dyDescent="0.2">
      <c r="F87" s="17" t="s">
        <v>104</v>
      </c>
    </row>
    <row r="88" spans="6:6" hidden="1" x14ac:dyDescent="0.2">
      <c r="F88" s="17" t="s">
        <v>105</v>
      </c>
    </row>
    <row r="89" spans="6:6" hidden="1" x14ac:dyDescent="0.2">
      <c r="F89" s="17" t="s">
        <v>106</v>
      </c>
    </row>
    <row r="90" spans="6:6" hidden="1" x14ac:dyDescent="0.2">
      <c r="F90" s="17" t="s">
        <v>107</v>
      </c>
    </row>
    <row r="91" spans="6:6" hidden="1" x14ac:dyDescent="0.2">
      <c r="F91" s="17" t="s">
        <v>108</v>
      </c>
    </row>
    <row r="92" spans="6:6" hidden="1" x14ac:dyDescent="0.2">
      <c r="F92" s="17" t="s">
        <v>109</v>
      </c>
    </row>
    <row r="93" spans="6:6" hidden="1" x14ac:dyDescent="0.2">
      <c r="F93" s="17" t="s">
        <v>110</v>
      </c>
    </row>
    <row r="94" spans="6:6" hidden="1" x14ac:dyDescent="0.2">
      <c r="F94" s="17" t="s">
        <v>111</v>
      </c>
    </row>
    <row r="95" spans="6:6" hidden="1" x14ac:dyDescent="0.2">
      <c r="F95" s="17" t="s">
        <v>27</v>
      </c>
    </row>
    <row r="96" spans="6:6" hidden="1" x14ac:dyDescent="0.2">
      <c r="F96" s="17" t="s">
        <v>112</v>
      </c>
    </row>
    <row r="97" spans="6:6" hidden="1" x14ac:dyDescent="0.2">
      <c r="F97" s="17" t="s">
        <v>113</v>
      </c>
    </row>
    <row r="98" spans="6:6" hidden="1" x14ac:dyDescent="0.2">
      <c r="F98" s="17" t="s">
        <v>114</v>
      </c>
    </row>
    <row r="99" spans="6:6" hidden="1" x14ac:dyDescent="0.2">
      <c r="F99" s="17" t="s">
        <v>115</v>
      </c>
    </row>
    <row r="100" spans="6:6" hidden="1" x14ac:dyDescent="0.2">
      <c r="F100" s="17" t="s">
        <v>116</v>
      </c>
    </row>
    <row r="101" spans="6:6" hidden="1" x14ac:dyDescent="0.2">
      <c r="F101" s="17" t="s">
        <v>117</v>
      </c>
    </row>
    <row r="102" spans="6:6" hidden="1" x14ac:dyDescent="0.2">
      <c r="F102" s="17" t="s">
        <v>118</v>
      </c>
    </row>
    <row r="103" spans="6:6" hidden="1" x14ac:dyDescent="0.2">
      <c r="F103" s="17" t="s">
        <v>119</v>
      </c>
    </row>
    <row r="104" spans="6:6" hidden="1" x14ac:dyDescent="0.2">
      <c r="F104" s="17" t="s">
        <v>120</v>
      </c>
    </row>
    <row r="105" spans="6:6" hidden="1" x14ac:dyDescent="0.2">
      <c r="F105" s="17" t="s">
        <v>121</v>
      </c>
    </row>
    <row r="106" spans="6:6" ht="25.5" hidden="1" x14ac:dyDescent="0.2">
      <c r="F106" s="17" t="s">
        <v>122</v>
      </c>
    </row>
    <row r="107" spans="6:6" hidden="1" x14ac:dyDescent="0.2">
      <c r="F107" s="17" t="s">
        <v>123</v>
      </c>
    </row>
    <row r="108" spans="6:6" hidden="1" x14ac:dyDescent="0.2">
      <c r="F108" s="17" t="s">
        <v>124</v>
      </c>
    </row>
    <row r="109" spans="6:6" hidden="1" x14ac:dyDescent="0.2">
      <c r="F109" s="17" t="s">
        <v>125</v>
      </c>
    </row>
    <row r="110" spans="6:6" hidden="1" x14ac:dyDescent="0.2">
      <c r="F110" s="17" t="s">
        <v>126</v>
      </c>
    </row>
    <row r="111" spans="6:6" hidden="1" x14ac:dyDescent="0.2">
      <c r="F111" s="17" t="s">
        <v>127</v>
      </c>
    </row>
    <row r="112" spans="6:6" ht="25.5" hidden="1" x14ac:dyDescent="0.2">
      <c r="F112" s="17" t="s">
        <v>128</v>
      </c>
    </row>
    <row r="113" spans="6:6" hidden="1" x14ac:dyDescent="0.2">
      <c r="F113" s="17" t="s">
        <v>129</v>
      </c>
    </row>
    <row r="114" spans="6:6" hidden="1" x14ac:dyDescent="0.2">
      <c r="F114" s="17" t="s">
        <v>130</v>
      </c>
    </row>
    <row r="115" spans="6:6" hidden="1" x14ac:dyDescent="0.2">
      <c r="F115" s="17" t="s">
        <v>131</v>
      </c>
    </row>
    <row r="116" spans="6:6" hidden="1" x14ac:dyDescent="0.2">
      <c r="F116" s="19"/>
    </row>
  </sheetData>
  <mergeCells count="23">
    <mergeCell ref="A48:A53"/>
    <mergeCell ref="B48:C48"/>
    <mergeCell ref="B49:C49"/>
    <mergeCell ref="B50:C50"/>
    <mergeCell ref="B51:C51"/>
    <mergeCell ref="B52:C52"/>
    <mergeCell ref="B53:C53"/>
    <mergeCell ref="B14:B16"/>
    <mergeCell ref="B17:B21"/>
    <mergeCell ref="B22:B26"/>
    <mergeCell ref="B27:B31"/>
    <mergeCell ref="B32:B36"/>
    <mergeCell ref="B37:B41"/>
    <mergeCell ref="A3:A45"/>
    <mergeCell ref="B3:B4"/>
    <mergeCell ref="B5:C5"/>
    <mergeCell ref="B6:C6"/>
    <mergeCell ref="B7:C7"/>
    <mergeCell ref="B8:C8"/>
    <mergeCell ref="B9:C9"/>
    <mergeCell ref="B10:B11"/>
    <mergeCell ref="B12:C12"/>
    <mergeCell ref="B13:C13"/>
  </mergeCells>
  <dataValidations count="6">
    <dataValidation type="list" allowBlank="1" showInputMessage="1" showErrorMessage="1" sqref="D8:T8">
      <formula1>$E$64:$E$66</formula1>
    </dataValidation>
    <dataValidation type="list" allowBlank="1" showInputMessage="1" showErrorMessage="1" sqref="D4:F4 H4:T4">
      <formula1>$C$64:$C$68</formula1>
    </dataValidation>
    <dataValidation type="list" allowBlank="1" showInputMessage="1" showErrorMessage="1" sqref="D37:J38 K36:K37 D32:J32 K31 D22:J22 K26 D27:J27 L27:T27 L32:T32 L37:T38 L22:T22 D17:T17">
      <formula1>$G$64:$G$67</formula1>
    </dataValidation>
    <dataValidation type="list" allowBlank="1" showInputMessage="1" showErrorMessage="1" sqref="K23 D24:J24 K28 D34:J34 K33 D39:J39 K38 D29:J29 L39:T39 L34:T34 L29:T29 L24:T24 D19:T19">
      <formula1>$H$64:$H$66</formula1>
    </dataValidation>
    <dataValidation type="list" allowBlank="1" showInputMessage="1" showErrorMessage="1" sqref="K47 D48:J48 D6:T7 L48:O48">
      <formula1>$D$64:$D$65</formula1>
    </dataValidation>
    <dataValidation type="list" allowBlank="1" showInputMessage="1" showErrorMessage="1" sqref="R10:T10 D11:E11 H11:J11 L11:T11">
      <formula1>$F$64:$F$115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B1:E65507"/>
  <sheetViews>
    <sheetView zoomScaleNormal="100" workbookViewId="0">
      <selection activeCell="M32" sqref="M32"/>
    </sheetView>
  </sheetViews>
  <sheetFormatPr defaultColWidth="11.42578125" defaultRowHeight="12.75" x14ac:dyDescent="0.2"/>
  <cols>
    <col min="1" max="1" width="2.85546875" customWidth="1"/>
    <col min="2" max="2" width="11.28515625" customWidth="1"/>
    <col min="3" max="3" width="48.28515625" bestFit="1" customWidth="1"/>
    <col min="4" max="4" width="14.42578125" style="20" customWidth="1"/>
    <col min="5" max="5" width="28.28515625" customWidth="1"/>
  </cols>
  <sheetData>
    <row r="1" spans="2:5" ht="11.25" customHeight="1" thickBot="1" x14ac:dyDescent="0.25"/>
    <row r="2" spans="2:5" s="14" customFormat="1" ht="53.25" customHeight="1" thickBot="1" x14ac:dyDescent="0.25">
      <c r="B2" s="89" t="s">
        <v>5</v>
      </c>
      <c r="C2" s="90" t="s">
        <v>24</v>
      </c>
      <c r="D2" s="90" t="s">
        <v>23</v>
      </c>
      <c r="E2" s="161" t="s">
        <v>25</v>
      </c>
    </row>
    <row r="3" spans="2:5" ht="15" customHeight="1" x14ac:dyDescent="0.2">
      <c r="B3" s="158"/>
      <c r="C3" s="184"/>
      <c r="D3" s="160"/>
      <c r="E3" s="196"/>
    </row>
    <row r="4" spans="2:5" ht="15" customHeight="1" x14ac:dyDescent="0.2">
      <c r="B4" s="158"/>
      <c r="C4" s="185"/>
      <c r="D4" s="160"/>
      <c r="E4" s="196"/>
    </row>
    <row r="5" spans="2:5" ht="15" customHeight="1" x14ac:dyDescent="0.2">
      <c r="B5" s="158"/>
      <c r="C5" s="185"/>
      <c r="D5" s="160"/>
      <c r="E5" s="196"/>
    </row>
    <row r="6" spans="2:5" ht="15" customHeight="1" x14ac:dyDescent="0.2">
      <c r="B6" s="158"/>
      <c r="C6" s="185"/>
      <c r="D6" s="160"/>
      <c r="E6" s="196"/>
    </row>
    <row r="7" spans="2:5" ht="15" customHeight="1" x14ac:dyDescent="0.2">
      <c r="B7" s="158"/>
      <c r="C7" s="185"/>
      <c r="D7" s="160"/>
      <c r="E7" s="196"/>
    </row>
    <row r="8" spans="2:5" ht="15" customHeight="1" x14ac:dyDescent="0.2">
      <c r="B8" s="158"/>
      <c r="C8" s="185"/>
      <c r="D8" s="160"/>
      <c r="E8" s="196"/>
    </row>
    <row r="9" spans="2:5" ht="15" customHeight="1" x14ac:dyDescent="0.2">
      <c r="B9" s="158"/>
      <c r="C9" s="185"/>
      <c r="D9" s="160"/>
      <c r="E9" s="196"/>
    </row>
    <row r="10" spans="2:5" ht="15" customHeight="1" x14ac:dyDescent="0.2">
      <c r="B10" s="158"/>
      <c r="C10" s="185"/>
      <c r="D10" s="160"/>
      <c r="E10" s="196"/>
    </row>
    <row r="11" spans="2:5" ht="15" customHeight="1" x14ac:dyDescent="0.2">
      <c r="B11" s="158"/>
      <c r="C11" s="185"/>
      <c r="D11" s="160"/>
      <c r="E11" s="196"/>
    </row>
    <row r="12" spans="2:5" ht="15" customHeight="1" x14ac:dyDescent="0.2">
      <c r="B12" s="158"/>
      <c r="C12" s="185"/>
      <c r="D12" s="160"/>
      <c r="E12" s="196"/>
    </row>
    <row r="13" spans="2:5" ht="15" customHeight="1" x14ac:dyDescent="0.2">
      <c r="B13" s="158"/>
      <c r="C13" s="185"/>
      <c r="D13" s="160"/>
      <c r="E13" s="196"/>
    </row>
    <row r="14" spans="2:5" ht="15" customHeight="1" x14ac:dyDescent="0.2">
      <c r="B14" s="158"/>
      <c r="C14" s="185"/>
      <c r="D14" s="160"/>
      <c r="E14" s="196"/>
    </row>
    <row r="15" spans="2:5" ht="15" customHeight="1" x14ac:dyDescent="0.2">
      <c r="B15" s="158"/>
      <c r="C15" s="185"/>
      <c r="D15" s="160"/>
      <c r="E15" s="196"/>
    </row>
    <row r="16" spans="2:5" ht="15" customHeight="1" x14ac:dyDescent="0.2">
      <c r="B16" s="158"/>
      <c r="C16" s="185"/>
      <c r="D16" s="160"/>
      <c r="E16" s="196"/>
    </row>
    <row r="17" spans="2:5" ht="15" customHeight="1" x14ac:dyDescent="0.2">
      <c r="B17" s="158"/>
      <c r="C17" s="185"/>
      <c r="D17" s="160"/>
      <c r="E17" s="196"/>
    </row>
    <row r="18" spans="2:5" ht="15" customHeight="1" x14ac:dyDescent="0.2">
      <c r="B18" s="158"/>
      <c r="C18" s="185"/>
      <c r="D18" s="160"/>
      <c r="E18" s="196"/>
    </row>
    <row r="19" spans="2:5" ht="15" customHeight="1" x14ac:dyDescent="0.2">
      <c r="B19" s="158"/>
      <c r="C19" s="185"/>
      <c r="D19" s="160"/>
      <c r="E19" s="196"/>
    </row>
    <row r="20" spans="2:5" ht="15" customHeight="1" x14ac:dyDescent="0.2">
      <c r="B20" s="158"/>
      <c r="C20" s="185"/>
      <c r="D20" s="160"/>
      <c r="E20" s="196"/>
    </row>
    <row r="21" spans="2:5" ht="15" customHeight="1" x14ac:dyDescent="0.2">
      <c r="B21" s="158"/>
      <c r="C21" s="185"/>
      <c r="D21" s="160"/>
      <c r="E21" s="196"/>
    </row>
    <row r="22" spans="2:5" ht="15" customHeight="1" x14ac:dyDescent="0.2">
      <c r="B22" s="158"/>
      <c r="C22" s="185"/>
      <c r="D22" s="160"/>
      <c r="E22" s="196"/>
    </row>
    <row r="23" spans="2:5" ht="15" customHeight="1" x14ac:dyDescent="0.2">
      <c r="B23" s="158"/>
      <c r="C23" s="185"/>
      <c r="D23" s="160"/>
      <c r="E23" s="196"/>
    </row>
    <row r="24" spans="2:5" ht="15" customHeight="1" x14ac:dyDescent="0.2">
      <c r="B24" s="158"/>
      <c r="C24" s="186"/>
      <c r="D24" s="160"/>
      <c r="E24" s="196"/>
    </row>
    <row r="25" spans="2:5" ht="15" customHeight="1" x14ac:dyDescent="0.2">
      <c r="B25" s="158"/>
      <c r="C25" s="187"/>
      <c r="D25" s="160"/>
      <c r="E25" s="196"/>
    </row>
    <row r="26" spans="2:5" ht="15" customHeight="1" x14ac:dyDescent="0.2">
      <c r="B26" s="158"/>
      <c r="C26" s="188"/>
      <c r="D26" s="160"/>
      <c r="E26" s="196"/>
    </row>
    <row r="27" spans="2:5" ht="15" customHeight="1" x14ac:dyDescent="0.2">
      <c r="B27" s="158"/>
      <c r="C27" s="185"/>
      <c r="D27" s="160"/>
      <c r="E27" s="196"/>
    </row>
    <row r="28" spans="2:5" ht="15" customHeight="1" x14ac:dyDescent="0.2">
      <c r="B28" s="158"/>
      <c r="C28" s="185"/>
      <c r="D28" s="160"/>
      <c r="E28" s="196"/>
    </row>
    <row r="29" spans="2:5" ht="15" customHeight="1" x14ac:dyDescent="0.2">
      <c r="B29" s="158"/>
      <c r="C29" s="186"/>
      <c r="D29" s="160"/>
      <c r="E29" s="196"/>
    </row>
    <row r="30" spans="2:5" ht="15" customHeight="1" x14ac:dyDescent="0.2">
      <c r="B30" s="158"/>
      <c r="C30" s="188"/>
      <c r="D30" s="160"/>
      <c r="E30" s="196"/>
    </row>
    <row r="31" spans="2:5" ht="15" customHeight="1" x14ac:dyDescent="0.2">
      <c r="B31" s="158"/>
      <c r="C31" s="188"/>
      <c r="D31" s="160"/>
      <c r="E31" s="196"/>
    </row>
    <row r="32" spans="2:5" ht="15" customHeight="1" x14ac:dyDescent="0.2">
      <c r="B32" s="158"/>
      <c r="C32" s="185"/>
      <c r="D32" s="160"/>
      <c r="E32" s="196"/>
    </row>
    <row r="33" spans="2:5" ht="15" customHeight="1" x14ac:dyDescent="0.2">
      <c r="B33" s="158"/>
      <c r="C33" s="185"/>
      <c r="D33" s="160"/>
      <c r="E33" s="197"/>
    </row>
    <row r="34" spans="2:5" ht="15" customHeight="1" x14ac:dyDescent="0.2">
      <c r="B34" s="158"/>
      <c r="C34" s="185"/>
      <c r="D34" s="160"/>
      <c r="E34" s="197"/>
    </row>
    <row r="35" spans="2:5" ht="15" customHeight="1" x14ac:dyDescent="0.2">
      <c r="B35" s="158"/>
      <c r="C35" s="159"/>
      <c r="D35" s="160"/>
      <c r="E35" s="197"/>
    </row>
    <row r="36" spans="2:5" ht="15" customHeight="1" x14ac:dyDescent="0.2">
      <c r="B36" s="158"/>
      <c r="C36" s="185"/>
      <c r="D36" s="160"/>
      <c r="E36" s="197"/>
    </row>
    <row r="37" spans="2:5" ht="15" customHeight="1" x14ac:dyDescent="0.2">
      <c r="B37" s="158"/>
      <c r="C37" s="185"/>
      <c r="D37" s="160"/>
      <c r="E37" s="198"/>
    </row>
    <row r="38" spans="2:5" ht="15" customHeight="1" x14ac:dyDescent="0.2">
      <c r="B38" s="158"/>
      <c r="C38" s="159"/>
      <c r="D38" s="160"/>
      <c r="E38" s="197"/>
    </row>
    <row r="39" spans="2:5" ht="15" customHeight="1" x14ac:dyDescent="0.2">
      <c r="B39" s="158"/>
      <c r="C39" s="159"/>
      <c r="D39" s="160"/>
      <c r="E39" s="197"/>
    </row>
    <row r="40" spans="2:5" ht="15" customHeight="1" x14ac:dyDescent="0.2">
      <c r="B40" s="158"/>
      <c r="C40" s="159"/>
      <c r="D40" s="160"/>
      <c r="E40" s="197"/>
    </row>
    <row r="41" spans="2:5" x14ac:dyDescent="0.2">
      <c r="B41" s="178"/>
      <c r="D41"/>
    </row>
    <row r="42" spans="2:5" x14ac:dyDescent="0.2">
      <c r="B42" s="178"/>
      <c r="D42"/>
    </row>
    <row r="43" spans="2:5" x14ac:dyDescent="0.2">
      <c r="B43" s="178"/>
      <c r="D43"/>
    </row>
    <row r="44" spans="2:5" x14ac:dyDescent="0.2">
      <c r="B44" s="178"/>
      <c r="D44"/>
    </row>
    <row r="45" spans="2:5" x14ac:dyDescent="0.2">
      <c r="B45" s="178"/>
      <c r="D45"/>
    </row>
    <row r="65507" spans="4:4" x14ac:dyDescent="0.2">
      <c r="D65507" s="162"/>
    </row>
  </sheetData>
  <pageMargins left="0.75" right="0.75" top="1" bottom="1" header="0" footer="0"/>
  <pageSetup paperSize="9" scale="83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Q42"/>
  <sheetViews>
    <sheetView zoomScaleNormal="100" zoomScaleSheetLayoutView="100" workbookViewId="0">
      <selection activeCell="O1" sqref="O1:O65536"/>
    </sheetView>
  </sheetViews>
  <sheetFormatPr defaultColWidth="11.42578125" defaultRowHeight="12.75" x14ac:dyDescent="0.2"/>
  <cols>
    <col min="1" max="1" width="1" style="2" customWidth="1"/>
    <col min="2" max="2" width="5.42578125" style="2" customWidth="1"/>
    <col min="3" max="3" width="35.28515625" style="2" customWidth="1"/>
    <col min="4" max="4" width="1.7109375" style="2" customWidth="1"/>
    <col min="5" max="5" width="45.42578125" style="2" customWidth="1"/>
    <col min="6" max="6" width="1.7109375" style="2" customWidth="1"/>
    <col min="7" max="7" width="14.85546875" style="3" customWidth="1"/>
    <col min="8" max="10" width="14.85546875" style="2" customWidth="1"/>
    <col min="11" max="11" width="1.7109375" style="2" customWidth="1"/>
    <col min="12" max="12" width="22.28515625" style="2" customWidth="1"/>
    <col min="13" max="15" width="11.42578125" style="2" customWidth="1"/>
    <col min="16" max="16" width="16.42578125" style="2" customWidth="1"/>
    <col min="17" max="16384" width="11.42578125" style="2"/>
  </cols>
  <sheetData>
    <row r="1" spans="1:13" ht="13.5" thickBo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4" customHeight="1" thickBot="1" x14ac:dyDescent="0.25">
      <c r="A2" s="5"/>
      <c r="B2" s="5"/>
      <c r="C2" s="24" t="s">
        <v>172</v>
      </c>
      <c r="D2" s="8"/>
      <c r="E2" s="113"/>
      <c r="F2" s="8"/>
      <c r="G2" s="7"/>
      <c r="H2" s="112"/>
      <c r="I2" s="5"/>
      <c r="J2" s="5"/>
      <c r="K2" s="8"/>
      <c r="L2" s="5"/>
      <c r="M2" s="5"/>
    </row>
    <row r="3" spans="1:13" ht="17.25" customHeight="1" thickBot="1" x14ac:dyDescent="0.25">
      <c r="A3" s="5"/>
      <c r="B3" s="5"/>
      <c r="C3" s="6"/>
      <c r="D3" s="7"/>
      <c r="E3" s="6"/>
      <c r="F3" s="6"/>
      <c r="G3" s="236" t="s">
        <v>19</v>
      </c>
      <c r="H3" s="237"/>
      <c r="I3" s="237"/>
      <c r="J3" s="238"/>
      <c r="K3" s="8"/>
      <c r="L3" s="5"/>
      <c r="M3" s="5"/>
    </row>
    <row r="4" spans="1:13" ht="6.75" customHeight="1" thickBot="1" x14ac:dyDescent="0.25">
      <c r="A4" s="5"/>
      <c r="B4" s="5"/>
      <c r="C4" s="6"/>
      <c r="D4" s="7"/>
      <c r="E4" s="6"/>
      <c r="F4" s="6"/>
      <c r="G4" s="5"/>
      <c r="H4" s="5"/>
      <c r="I4" s="5"/>
      <c r="J4" s="5"/>
      <c r="K4" s="8"/>
      <c r="L4" s="5"/>
      <c r="M4" s="5"/>
    </row>
    <row r="5" spans="1:13" ht="35.1" customHeight="1" thickBot="1" x14ac:dyDescent="0.25">
      <c r="A5" s="5"/>
      <c r="B5" s="25"/>
      <c r="C5" s="26" t="s">
        <v>141</v>
      </c>
      <c r="D5" s="27"/>
      <c r="E5" s="26" t="s">
        <v>142</v>
      </c>
      <c r="F5" s="27"/>
      <c r="G5" s="28" t="s">
        <v>188</v>
      </c>
      <c r="H5" s="104" t="s">
        <v>189</v>
      </c>
      <c r="I5" s="29" t="s">
        <v>190</v>
      </c>
      <c r="J5" s="30" t="s">
        <v>191</v>
      </c>
      <c r="K5" s="199"/>
      <c r="L5" s="200" t="s">
        <v>192</v>
      </c>
      <c r="M5" s="5"/>
    </row>
    <row r="6" spans="1:13" ht="36" customHeight="1" thickBot="1" x14ac:dyDescent="0.25">
      <c r="A6" s="5"/>
      <c r="B6" s="31">
        <v>1</v>
      </c>
      <c r="C6" s="32" t="s">
        <v>169</v>
      </c>
      <c r="D6" s="33"/>
      <c r="E6" s="34" t="s">
        <v>173</v>
      </c>
      <c r="F6" s="35"/>
      <c r="G6" s="119"/>
      <c r="H6" s="120"/>
      <c r="I6" s="120"/>
      <c r="J6" s="121"/>
      <c r="K6" s="36"/>
      <c r="L6" s="201">
        <f>SUM(G6:J6)</f>
        <v>0</v>
      </c>
      <c r="M6" s="5"/>
    </row>
    <row r="7" spans="1:13" ht="70.5" customHeight="1" thickBot="1" x14ac:dyDescent="0.25">
      <c r="A7" s="5"/>
      <c r="B7" s="31">
        <v>2</v>
      </c>
      <c r="C7" s="37" t="s">
        <v>6</v>
      </c>
      <c r="D7" s="38"/>
      <c r="E7" s="39" t="s">
        <v>174</v>
      </c>
      <c r="F7" s="35"/>
      <c r="G7" s="122"/>
      <c r="H7" s="123"/>
      <c r="I7" s="123"/>
      <c r="J7" s="124"/>
      <c r="K7" s="36"/>
      <c r="L7" s="202">
        <f>SUM(G7:J7)</f>
        <v>0</v>
      </c>
      <c r="M7" s="5"/>
    </row>
    <row r="8" spans="1:13" ht="12" customHeight="1" thickBot="1" x14ac:dyDescent="0.25">
      <c r="A8" s="8"/>
      <c r="B8" s="9"/>
      <c r="C8" s="6"/>
      <c r="D8" s="7"/>
      <c r="E8" s="6"/>
      <c r="F8" s="7"/>
      <c r="G8" s="5"/>
      <c r="H8" s="5"/>
      <c r="I8" s="5"/>
      <c r="J8" s="5"/>
      <c r="K8" s="8"/>
      <c r="L8" s="5"/>
      <c r="M8" s="5"/>
    </row>
    <row r="9" spans="1:13" ht="35.1" customHeight="1" thickBot="1" x14ac:dyDescent="0.25">
      <c r="A9" s="5"/>
      <c r="B9" s="40"/>
      <c r="C9" s="41" t="s">
        <v>143</v>
      </c>
      <c r="D9" s="42"/>
      <c r="E9" s="41" t="s">
        <v>142</v>
      </c>
      <c r="F9" s="43"/>
      <c r="G9" s="28" t="s">
        <v>188</v>
      </c>
      <c r="H9" s="104" t="s">
        <v>189</v>
      </c>
      <c r="I9" s="29" t="s">
        <v>190</v>
      </c>
      <c r="J9" s="30" t="s">
        <v>191</v>
      </c>
      <c r="K9" s="27"/>
      <c r="L9" s="5"/>
      <c r="M9" s="5"/>
    </row>
    <row r="10" spans="1:13" ht="48.75" thickBot="1" x14ac:dyDescent="0.25">
      <c r="A10" s="5"/>
      <c r="B10" s="44">
        <v>3</v>
      </c>
      <c r="C10" s="45" t="s">
        <v>7</v>
      </c>
      <c r="D10" s="38"/>
      <c r="E10" s="46" t="s">
        <v>175</v>
      </c>
      <c r="F10" s="38"/>
      <c r="G10" s="194">
        <f>SUM(G11,G12,G13,G14)</f>
        <v>0</v>
      </c>
      <c r="H10" s="156">
        <f>SUM(H11,H12,H13,H14)</f>
        <v>0</v>
      </c>
      <c r="I10" s="156">
        <f>SUM(I11,I12,I13,I14)</f>
        <v>0</v>
      </c>
      <c r="J10" s="195">
        <f>SUM(J11,J12,J13,J14)</f>
        <v>0</v>
      </c>
      <c r="K10" s="36"/>
      <c r="L10" s="5"/>
      <c r="M10" s="5"/>
    </row>
    <row r="11" spans="1:13" ht="33.75" customHeight="1" thickBot="1" x14ac:dyDescent="0.25">
      <c r="A11" s="5"/>
      <c r="B11" s="157" t="s">
        <v>156</v>
      </c>
      <c r="C11" s="47" t="s">
        <v>153</v>
      </c>
      <c r="D11" s="38"/>
      <c r="E11" s="233" t="s">
        <v>10</v>
      </c>
      <c r="F11" s="48"/>
      <c r="G11" s="125"/>
      <c r="H11" s="130"/>
      <c r="I11" s="130"/>
      <c r="J11" s="126"/>
      <c r="K11" s="49"/>
      <c r="L11" s="5"/>
      <c r="M11" s="5"/>
    </row>
    <row r="12" spans="1:13" ht="25.5" customHeight="1" thickBot="1" x14ac:dyDescent="0.25">
      <c r="A12" s="5"/>
      <c r="B12" s="157" t="s">
        <v>157</v>
      </c>
      <c r="C12" s="218" t="s">
        <v>170</v>
      </c>
      <c r="D12" s="38"/>
      <c r="E12" s="234"/>
      <c r="F12" s="48"/>
      <c r="G12" s="208"/>
      <c r="H12" s="209"/>
      <c r="I12" s="209"/>
      <c r="J12" s="210"/>
      <c r="K12" s="49"/>
      <c r="L12" s="5"/>
      <c r="M12" s="5"/>
    </row>
    <row r="13" spans="1:13" ht="26.25" customHeight="1" thickBot="1" x14ac:dyDescent="0.25">
      <c r="A13" s="5"/>
      <c r="B13" s="157" t="s">
        <v>158</v>
      </c>
      <c r="C13" s="114" t="s">
        <v>151</v>
      </c>
      <c r="D13" s="38"/>
      <c r="E13" s="234"/>
      <c r="F13" s="48"/>
      <c r="G13" s="191"/>
      <c r="H13" s="192"/>
      <c r="I13" s="192"/>
      <c r="J13" s="193"/>
      <c r="K13" s="49"/>
      <c r="L13" s="5"/>
      <c r="M13" s="5"/>
    </row>
    <row r="14" spans="1:13" ht="29.25" customHeight="1" thickBot="1" x14ac:dyDescent="0.25">
      <c r="A14" s="5"/>
      <c r="B14" s="157" t="s">
        <v>171</v>
      </c>
      <c r="C14" s="51" t="s">
        <v>152</v>
      </c>
      <c r="D14" s="38"/>
      <c r="E14" s="235"/>
      <c r="F14" s="48"/>
      <c r="G14" s="189"/>
      <c r="H14" s="190"/>
      <c r="I14" s="149"/>
      <c r="J14" s="148"/>
      <c r="K14" s="49"/>
      <c r="L14" s="5"/>
      <c r="M14" s="5"/>
    </row>
    <row r="15" spans="1:13" ht="29.25" customHeight="1" thickBot="1" x14ac:dyDescent="0.25">
      <c r="A15" s="5"/>
      <c r="B15" s="50">
        <v>4</v>
      </c>
      <c r="C15" s="118" t="s">
        <v>155</v>
      </c>
      <c r="D15" s="38"/>
      <c r="E15" s="211"/>
      <c r="F15" s="48"/>
      <c r="G15" s="212"/>
      <c r="H15" s="213"/>
      <c r="I15" s="149"/>
      <c r="J15" s="148"/>
      <c r="K15" s="49"/>
      <c r="L15" s="5"/>
      <c r="M15" s="5"/>
    </row>
    <row r="16" spans="1:13" ht="46.5" customHeight="1" thickBot="1" x14ac:dyDescent="0.25">
      <c r="A16" s="5"/>
      <c r="B16" s="44">
        <v>5</v>
      </c>
      <c r="C16" s="45" t="s">
        <v>16</v>
      </c>
      <c r="D16" s="38"/>
      <c r="E16" s="52" t="s">
        <v>17</v>
      </c>
      <c r="F16" s="48"/>
      <c r="G16" s="151"/>
      <c r="H16" s="152"/>
      <c r="I16" s="150"/>
      <c r="J16" s="129"/>
      <c r="K16" s="49"/>
      <c r="L16" s="5"/>
      <c r="M16" s="5"/>
    </row>
    <row r="17" spans="1:17" ht="34.5" customHeight="1" thickBot="1" x14ac:dyDescent="0.25">
      <c r="A17" s="5"/>
      <c r="B17" s="44">
        <v>6</v>
      </c>
      <c r="C17" s="45" t="s">
        <v>154</v>
      </c>
      <c r="D17" s="38"/>
      <c r="E17" s="52"/>
      <c r="F17" s="48"/>
      <c r="G17" s="154"/>
      <c r="H17" s="155"/>
      <c r="I17" s="153"/>
      <c r="J17" s="179"/>
      <c r="K17" s="49"/>
      <c r="L17" s="5"/>
      <c r="M17" s="5"/>
    </row>
    <row r="18" spans="1:17" s="4" customFormat="1" ht="6" customHeight="1" thickBot="1" x14ac:dyDescent="0.25">
      <c r="A18" s="8"/>
      <c r="B18" s="53"/>
      <c r="C18" s="38"/>
      <c r="D18" s="38"/>
      <c r="E18" s="54"/>
      <c r="F18" s="48"/>
      <c r="G18" s="49"/>
      <c r="H18" s="49"/>
      <c r="I18" s="49"/>
      <c r="J18" s="49"/>
      <c r="K18" s="49"/>
      <c r="L18" s="203"/>
      <c r="M18" s="8"/>
    </row>
    <row r="19" spans="1:17" ht="26.25" customHeight="1" thickBot="1" x14ac:dyDescent="0.25">
      <c r="A19" s="5"/>
      <c r="B19" s="31">
        <v>7</v>
      </c>
      <c r="C19" s="55" t="s">
        <v>8</v>
      </c>
      <c r="D19" s="56"/>
      <c r="E19" s="57" t="s">
        <v>176</v>
      </c>
      <c r="F19" s="48"/>
      <c r="G19" s="125"/>
      <c r="H19" s="130"/>
      <c r="I19" s="130"/>
      <c r="J19" s="126"/>
      <c r="K19" s="49"/>
      <c r="L19" s="204">
        <f>SUM(G19:J19)</f>
        <v>0</v>
      </c>
      <c r="M19" s="5"/>
    </row>
    <row r="20" spans="1:17" ht="26.25" customHeight="1" thickBot="1" x14ac:dyDescent="0.25">
      <c r="A20" s="5"/>
      <c r="B20" s="31">
        <v>8</v>
      </c>
      <c r="C20" s="37" t="s">
        <v>9</v>
      </c>
      <c r="D20" s="38"/>
      <c r="E20" s="58" t="s">
        <v>177</v>
      </c>
      <c r="F20" s="48"/>
      <c r="G20" s="127"/>
      <c r="H20" s="131"/>
      <c r="I20" s="131"/>
      <c r="J20" s="128"/>
      <c r="K20" s="49"/>
      <c r="L20" s="202">
        <f>SUM(G20:J20)</f>
        <v>0</v>
      </c>
      <c r="M20" s="5"/>
    </row>
    <row r="21" spans="1:17" s="4" customFormat="1" ht="12" customHeight="1" thickBot="1" x14ac:dyDescent="0.25">
      <c r="A21" s="8"/>
      <c r="B21" s="9"/>
      <c r="C21" s="10"/>
      <c r="D21" s="10"/>
      <c r="E21" s="10"/>
      <c r="F21" s="10"/>
      <c r="G21" s="13"/>
      <c r="H21" s="13"/>
      <c r="I21" s="13"/>
      <c r="J21" s="13"/>
      <c r="K21" s="13"/>
      <c r="L21" s="8"/>
      <c r="M21" s="8"/>
    </row>
    <row r="22" spans="1:17" ht="35.1" customHeight="1" thickBot="1" x14ac:dyDescent="0.25">
      <c r="A22" s="5"/>
      <c r="B22" s="11"/>
      <c r="C22" s="26" t="s">
        <v>144</v>
      </c>
      <c r="D22" s="42"/>
      <c r="E22" s="41" t="s">
        <v>142</v>
      </c>
      <c r="F22" s="43"/>
      <c r="G22" s="28" t="s">
        <v>188</v>
      </c>
      <c r="H22" s="104" t="s">
        <v>189</v>
      </c>
      <c r="I22" s="29" t="s">
        <v>190</v>
      </c>
      <c r="J22" s="30" t="s">
        <v>191</v>
      </c>
      <c r="K22" s="27"/>
      <c r="L22" s="205" t="s">
        <v>193</v>
      </c>
      <c r="M22" s="5"/>
    </row>
    <row r="23" spans="1:17" ht="82.5" customHeight="1" thickBot="1" x14ac:dyDescent="0.25">
      <c r="A23" s="5"/>
      <c r="B23" s="59">
        <v>9</v>
      </c>
      <c r="C23" s="60" t="s">
        <v>11</v>
      </c>
      <c r="D23" s="35"/>
      <c r="E23" s="61" t="s">
        <v>178</v>
      </c>
      <c r="F23" s="35"/>
      <c r="G23" s="132"/>
      <c r="H23" s="133"/>
      <c r="I23" s="133"/>
      <c r="J23" s="134"/>
      <c r="K23" s="36"/>
      <c r="L23" s="204">
        <f>SUM(G23:J23)</f>
        <v>0</v>
      </c>
      <c r="M23" s="5"/>
    </row>
    <row r="24" spans="1:17" ht="30" customHeight="1" thickBot="1" x14ac:dyDescent="0.25">
      <c r="A24" s="5"/>
      <c r="B24" s="59">
        <v>10</v>
      </c>
      <c r="C24" s="62" t="s">
        <v>0</v>
      </c>
      <c r="D24" s="38"/>
      <c r="E24" s="63" t="s">
        <v>145</v>
      </c>
      <c r="F24" s="35"/>
      <c r="G24" s="115" t="e">
        <f>G23/G7</f>
        <v>#DIV/0!</v>
      </c>
      <c r="H24" s="116" t="e">
        <f>H23/H7</f>
        <v>#DIV/0!</v>
      </c>
      <c r="I24" s="116" t="e">
        <f>I23/I7</f>
        <v>#DIV/0!</v>
      </c>
      <c r="J24" s="117" t="e">
        <f>J23/J7</f>
        <v>#DIV/0!</v>
      </c>
      <c r="K24" s="64"/>
      <c r="L24" s="202" t="e">
        <f>L23/L7</f>
        <v>#DIV/0!</v>
      </c>
      <c r="M24" s="5"/>
    </row>
    <row r="25" spans="1:17" ht="3.75" customHeight="1" thickBot="1" x14ac:dyDescent="0.25">
      <c r="A25" s="8"/>
      <c r="B25" s="11"/>
      <c r="C25" s="33"/>
      <c r="D25" s="38"/>
      <c r="E25" s="65"/>
      <c r="F25" s="35"/>
      <c r="G25" s="64"/>
      <c r="H25" s="66"/>
      <c r="I25" s="64"/>
      <c r="J25" s="64"/>
      <c r="K25" s="64"/>
      <c r="L25" s="206"/>
      <c r="M25" s="5"/>
      <c r="N25" s="3"/>
      <c r="O25" s="3"/>
      <c r="P25" s="3"/>
      <c r="Q25" s="3"/>
    </row>
    <row r="26" spans="1:17" ht="49.5" customHeight="1" thickBot="1" x14ac:dyDescent="0.25">
      <c r="A26" s="5"/>
      <c r="B26" s="67">
        <v>11</v>
      </c>
      <c r="C26" s="60" t="s">
        <v>1</v>
      </c>
      <c r="D26" s="35"/>
      <c r="E26" s="61" t="s">
        <v>181</v>
      </c>
      <c r="F26" s="35"/>
      <c r="G26" s="132"/>
      <c r="H26" s="133"/>
      <c r="I26" s="133"/>
      <c r="J26" s="144"/>
      <c r="K26" s="36"/>
      <c r="L26" s="6"/>
      <c r="M26" s="6"/>
      <c r="N26" s="1"/>
      <c r="O26" s="1"/>
      <c r="P26" s="1"/>
      <c r="Q26" s="3"/>
    </row>
    <row r="27" spans="1:17" ht="25.5" customHeight="1" thickBot="1" x14ac:dyDescent="0.25">
      <c r="A27" s="5"/>
      <c r="B27" s="67">
        <v>12</v>
      </c>
      <c r="C27" s="68" t="s">
        <v>12</v>
      </c>
      <c r="D27" s="35"/>
      <c r="E27" s="69" t="s">
        <v>146</v>
      </c>
      <c r="F27" s="35"/>
      <c r="G27" s="135"/>
      <c r="H27" s="136"/>
      <c r="I27" s="137"/>
      <c r="J27" s="138"/>
      <c r="K27" s="70"/>
      <c r="L27" s="5"/>
      <c r="M27" s="5"/>
      <c r="N27" s="3"/>
      <c r="O27" s="3"/>
      <c r="P27" s="3"/>
      <c r="Q27" s="3"/>
    </row>
    <row r="28" spans="1:17" ht="25.5" customHeight="1" thickBot="1" x14ac:dyDescent="0.25">
      <c r="A28" s="5"/>
      <c r="B28" s="67">
        <v>13</v>
      </c>
      <c r="C28" s="71" t="s">
        <v>13</v>
      </c>
      <c r="D28" s="38"/>
      <c r="E28" s="72" t="s">
        <v>147</v>
      </c>
      <c r="F28" s="35"/>
      <c r="G28" s="214" t="e">
        <f>G27/G26</f>
        <v>#DIV/0!</v>
      </c>
      <c r="H28" s="215" t="e">
        <f>H27/H26</f>
        <v>#DIV/0!</v>
      </c>
      <c r="I28" s="215" t="e">
        <f>I27/I26</f>
        <v>#DIV/0!</v>
      </c>
      <c r="J28" s="219" t="e">
        <f>J27/J26</f>
        <v>#DIV/0!</v>
      </c>
      <c r="K28" s="70"/>
      <c r="L28" s="5"/>
      <c r="M28" s="5"/>
      <c r="N28" s="3"/>
      <c r="O28" s="3"/>
      <c r="P28" s="3"/>
      <c r="Q28" s="3"/>
    </row>
    <row r="29" spans="1:17" ht="72" customHeight="1" thickBot="1" x14ac:dyDescent="0.25">
      <c r="A29" s="5"/>
      <c r="B29" s="59">
        <v>14</v>
      </c>
      <c r="C29" s="73" t="s">
        <v>14</v>
      </c>
      <c r="D29" s="38"/>
      <c r="E29" s="74" t="s">
        <v>180</v>
      </c>
      <c r="F29" s="35"/>
      <c r="G29" s="139"/>
      <c r="H29" s="140"/>
      <c r="I29" s="140"/>
      <c r="J29" s="141"/>
      <c r="K29" s="70"/>
      <c r="L29" s="5"/>
      <c r="M29" s="5"/>
      <c r="N29" s="3"/>
      <c r="O29" s="3"/>
      <c r="P29" s="3"/>
      <c r="Q29" s="3"/>
    </row>
    <row r="30" spans="1:17" ht="72" customHeight="1" thickBot="1" x14ac:dyDescent="0.25">
      <c r="A30" s="5"/>
      <c r="B30" s="59">
        <v>15</v>
      </c>
      <c r="C30" s="75" t="s">
        <v>15</v>
      </c>
      <c r="D30" s="38"/>
      <c r="E30" s="58" t="s">
        <v>179</v>
      </c>
      <c r="F30" s="35"/>
      <c r="G30" s="216"/>
      <c r="H30" s="142"/>
      <c r="I30" s="142"/>
      <c r="J30" s="143"/>
      <c r="K30" s="70"/>
      <c r="L30" s="5"/>
      <c r="M30" s="5"/>
      <c r="N30" s="3"/>
      <c r="O30" s="3"/>
      <c r="P30" s="3"/>
      <c r="Q30" s="3"/>
    </row>
    <row r="31" spans="1:17" ht="8.25" customHeight="1" thickBot="1" x14ac:dyDescent="0.25">
      <c r="A31" s="5"/>
      <c r="B31" s="9"/>
      <c r="C31" s="12"/>
      <c r="D31" s="8"/>
      <c r="E31" s="8"/>
      <c r="F31" s="8"/>
      <c r="G31" s="8"/>
      <c r="H31" s="12"/>
      <c r="I31" s="8"/>
      <c r="J31" s="8"/>
      <c r="K31" s="8"/>
      <c r="L31" s="8"/>
      <c r="M31" s="8"/>
      <c r="N31" s="4"/>
      <c r="O31" s="4"/>
    </row>
    <row r="32" spans="1:17" ht="35.1" customHeight="1" thickBot="1" x14ac:dyDescent="0.25">
      <c r="A32" s="5"/>
      <c r="B32" s="40"/>
      <c r="C32" s="76" t="s">
        <v>144</v>
      </c>
      <c r="D32" s="42"/>
      <c r="E32" s="77" t="s">
        <v>142</v>
      </c>
      <c r="F32" s="43"/>
      <c r="G32" s="28" t="s">
        <v>188</v>
      </c>
      <c r="H32" s="104" t="s">
        <v>189</v>
      </c>
      <c r="I32" s="29" t="s">
        <v>190</v>
      </c>
      <c r="J32" s="30" t="s">
        <v>191</v>
      </c>
      <c r="K32" s="27"/>
      <c r="L32" s="25"/>
      <c r="M32" s="5"/>
    </row>
    <row r="33" spans="1:13" ht="30.75" customHeight="1" thickBot="1" x14ac:dyDescent="0.25">
      <c r="A33" s="5"/>
      <c r="B33" s="44">
        <v>16</v>
      </c>
      <c r="C33" s="60" t="s">
        <v>2</v>
      </c>
      <c r="D33" s="35"/>
      <c r="E33" s="61" t="s">
        <v>18</v>
      </c>
      <c r="F33" s="35"/>
      <c r="G33" s="132"/>
      <c r="H33" s="133"/>
      <c r="I33" s="133"/>
      <c r="J33" s="144"/>
      <c r="K33" s="36"/>
      <c r="L33" s="204">
        <f>SUM(G33:J33)</f>
        <v>0</v>
      </c>
      <c r="M33" s="5"/>
    </row>
    <row r="34" spans="1:13" ht="30.75" customHeight="1" thickBot="1" x14ac:dyDescent="0.25">
      <c r="A34" s="5"/>
      <c r="B34" s="44">
        <v>17</v>
      </c>
      <c r="C34" s="68" t="s">
        <v>3</v>
      </c>
      <c r="D34" s="35"/>
      <c r="E34" s="69" t="s">
        <v>148</v>
      </c>
      <c r="F34" s="35"/>
      <c r="G34" s="145"/>
      <c r="H34" s="146"/>
      <c r="I34" s="146"/>
      <c r="J34" s="147"/>
      <c r="K34" s="36"/>
      <c r="L34" s="207">
        <f>SUM(G34:J34)</f>
        <v>0</v>
      </c>
      <c r="M34" s="5"/>
    </row>
    <row r="35" spans="1:13" ht="27.75" customHeight="1" thickBot="1" x14ac:dyDescent="0.25">
      <c r="A35" s="5"/>
      <c r="B35" s="44">
        <v>18</v>
      </c>
      <c r="C35" s="221" t="s">
        <v>4</v>
      </c>
      <c r="D35" s="35"/>
      <c r="E35" s="220" t="s">
        <v>149</v>
      </c>
      <c r="F35" s="35"/>
      <c r="G35" s="122"/>
      <c r="H35" s="123"/>
      <c r="I35" s="123"/>
      <c r="J35" s="217"/>
      <c r="K35" s="36"/>
      <c r="L35" s="202">
        <f>SUM(G35:J35)</f>
        <v>0</v>
      </c>
      <c r="M35" s="5"/>
    </row>
    <row r="36" spans="1:13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</sheetData>
  <mergeCells count="2">
    <mergeCell ref="G3:J3"/>
    <mergeCell ref="E11:E14"/>
  </mergeCells>
  <pageMargins left="0.39370078740157483" right="0.39370078740157483" top="0.39370078740157483" bottom="0.39370078740157483" header="0" footer="0"/>
  <pageSetup paperSize="9" scale="5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T116"/>
  <sheetViews>
    <sheetView showGridLines="0" zoomScale="80" zoomScaleNormal="80" workbookViewId="0">
      <selection activeCell="D6" sqref="D6"/>
    </sheetView>
  </sheetViews>
  <sheetFormatPr defaultColWidth="11.42578125" defaultRowHeight="12.75" x14ac:dyDescent="0.2"/>
  <cols>
    <col min="1" max="1" width="11.42578125" customWidth="1"/>
    <col min="2" max="2" width="24.85546875" customWidth="1"/>
    <col min="3" max="3" width="23.42578125" customWidth="1"/>
    <col min="4" max="4" width="15.140625" style="20" customWidth="1"/>
    <col min="5" max="7" width="15.140625" customWidth="1"/>
    <col min="8" max="20" width="12.5703125" customWidth="1"/>
  </cols>
  <sheetData>
    <row r="1" spans="1:20" ht="60" customHeight="1" thickBot="1" x14ac:dyDescent="0.3">
      <c r="B1" s="105">
        <f>18-COUNTBLANK(D2:T2)</f>
        <v>1</v>
      </c>
      <c r="C1" s="99" t="s">
        <v>150</v>
      </c>
      <c r="D1" s="106" t="s">
        <v>163</v>
      </c>
      <c r="E1" s="106" t="s">
        <v>164</v>
      </c>
      <c r="F1" s="106" t="s">
        <v>165</v>
      </c>
      <c r="G1" s="106" t="s">
        <v>166</v>
      </c>
      <c r="H1" s="106" t="s">
        <v>28</v>
      </c>
      <c r="I1" s="106" t="s">
        <v>29</v>
      </c>
      <c r="J1" s="106" t="s">
        <v>30</v>
      </c>
      <c r="K1" s="106" t="s">
        <v>31</v>
      </c>
      <c r="L1" s="106" t="s">
        <v>32</v>
      </c>
      <c r="M1" s="106" t="s">
        <v>33</v>
      </c>
      <c r="N1" s="106" t="s">
        <v>34</v>
      </c>
      <c r="O1" s="106" t="s">
        <v>35</v>
      </c>
      <c r="P1" s="106" t="s">
        <v>36</v>
      </c>
      <c r="Q1" s="106" t="s">
        <v>37</v>
      </c>
      <c r="R1" s="106" t="s">
        <v>38</v>
      </c>
      <c r="S1" s="106" t="s">
        <v>39</v>
      </c>
      <c r="T1" s="107" t="s">
        <v>40</v>
      </c>
    </row>
    <row r="2" spans="1:20" ht="24.75" customHeight="1" thickBot="1" x14ac:dyDescent="0.3">
      <c r="D2" s="108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10"/>
      <c r="P2" s="110"/>
      <c r="Q2" s="110"/>
      <c r="R2" s="110"/>
      <c r="S2" s="110"/>
      <c r="T2" s="111"/>
    </row>
    <row r="3" spans="1:20" ht="12.75" customHeight="1" x14ac:dyDescent="0.25">
      <c r="A3" s="246" t="s">
        <v>140</v>
      </c>
      <c r="B3" s="250" t="s">
        <v>41</v>
      </c>
      <c r="C3" s="78" t="s">
        <v>42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01"/>
    </row>
    <row r="4" spans="1:20" ht="12.75" customHeight="1" x14ac:dyDescent="0.25">
      <c r="A4" s="247"/>
      <c r="B4" s="251"/>
      <c r="C4" s="79" t="s">
        <v>43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93"/>
    </row>
    <row r="5" spans="1:20" ht="149.25" customHeight="1" x14ac:dyDescent="0.2">
      <c r="A5" s="247"/>
      <c r="B5" s="251" t="s">
        <v>44</v>
      </c>
      <c r="C5" s="252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02"/>
    </row>
    <row r="6" spans="1:20" ht="12.75" customHeight="1" x14ac:dyDescent="0.2">
      <c r="A6" s="247"/>
      <c r="B6" s="251" t="s">
        <v>45</v>
      </c>
      <c r="C6" s="252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92"/>
    </row>
    <row r="7" spans="1:20" ht="12.75" customHeight="1" x14ac:dyDescent="0.2">
      <c r="A7" s="247"/>
      <c r="B7" s="251" t="s">
        <v>46</v>
      </c>
      <c r="C7" s="252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92"/>
    </row>
    <row r="8" spans="1:20" ht="12.75" customHeight="1" x14ac:dyDescent="0.2">
      <c r="A8" s="247"/>
      <c r="B8" s="251" t="s">
        <v>47</v>
      </c>
      <c r="C8" s="252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92"/>
    </row>
    <row r="9" spans="1:20" ht="12.75" customHeight="1" x14ac:dyDescent="0.2">
      <c r="A9" s="247"/>
      <c r="B9" s="251" t="s">
        <v>48</v>
      </c>
      <c r="C9" s="252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92"/>
    </row>
    <row r="10" spans="1:20" ht="15" customHeight="1" x14ac:dyDescent="0.25">
      <c r="A10" s="247"/>
      <c r="B10" s="251" t="s">
        <v>49</v>
      </c>
      <c r="C10" s="79" t="s">
        <v>137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92"/>
    </row>
    <row r="11" spans="1:20" ht="15" x14ac:dyDescent="0.25">
      <c r="A11" s="247"/>
      <c r="B11" s="251"/>
      <c r="C11" s="79" t="s">
        <v>50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92"/>
    </row>
    <row r="12" spans="1:20" ht="15" x14ac:dyDescent="0.2">
      <c r="A12" s="247"/>
      <c r="B12" s="251" t="s">
        <v>22</v>
      </c>
      <c r="C12" s="252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92"/>
    </row>
    <row r="13" spans="1:20" ht="15" x14ac:dyDescent="0.2">
      <c r="A13" s="247"/>
      <c r="B13" s="251" t="s">
        <v>51</v>
      </c>
      <c r="C13" s="252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95"/>
    </row>
    <row r="14" spans="1:20" ht="15" customHeight="1" x14ac:dyDescent="0.2">
      <c r="A14" s="247"/>
      <c r="B14" s="253" t="s">
        <v>52</v>
      </c>
      <c r="C14" s="80" t="s">
        <v>53</v>
      </c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92"/>
    </row>
    <row r="15" spans="1:20" ht="15" x14ac:dyDescent="0.2">
      <c r="A15" s="247"/>
      <c r="B15" s="253"/>
      <c r="C15" s="80" t="s">
        <v>54</v>
      </c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92"/>
    </row>
    <row r="16" spans="1:20" ht="15.75" thickBot="1" x14ac:dyDescent="0.3">
      <c r="A16" s="247"/>
      <c r="B16" s="254"/>
      <c r="C16" s="81" t="s">
        <v>55</v>
      </c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96"/>
    </row>
    <row r="17" spans="1:20" ht="15" customHeight="1" x14ac:dyDescent="0.2">
      <c r="A17" s="247"/>
      <c r="B17" s="242" t="s">
        <v>56</v>
      </c>
      <c r="C17" s="82" t="s">
        <v>57</v>
      </c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91"/>
    </row>
    <row r="18" spans="1:20" ht="15" customHeight="1" x14ac:dyDescent="0.2">
      <c r="A18" s="247"/>
      <c r="B18" s="240"/>
      <c r="C18" s="83" t="s">
        <v>138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92"/>
    </row>
    <row r="19" spans="1:20" ht="15" x14ac:dyDescent="0.2">
      <c r="A19" s="247"/>
      <c r="B19" s="240"/>
      <c r="C19" s="83" t="s">
        <v>58</v>
      </c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93"/>
    </row>
    <row r="20" spans="1:20" ht="15" x14ac:dyDescent="0.2">
      <c r="A20" s="247"/>
      <c r="B20" s="240"/>
      <c r="C20" s="83" t="s">
        <v>59</v>
      </c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94"/>
    </row>
    <row r="21" spans="1:20" ht="15.75" thickBot="1" x14ac:dyDescent="0.25">
      <c r="A21" s="247"/>
      <c r="B21" s="241"/>
      <c r="C21" s="84" t="s">
        <v>139</v>
      </c>
      <c r="D21" s="175"/>
      <c r="E21" s="170"/>
      <c r="F21" s="175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98"/>
    </row>
    <row r="22" spans="1:20" ht="15" x14ac:dyDescent="0.2">
      <c r="A22" s="247"/>
      <c r="B22" s="240" t="s">
        <v>60</v>
      </c>
      <c r="C22" s="97" t="s">
        <v>57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00"/>
    </row>
    <row r="23" spans="1:20" ht="15" x14ac:dyDescent="0.2">
      <c r="A23" s="247"/>
      <c r="B23" s="240"/>
      <c r="C23" s="83" t="s">
        <v>138</v>
      </c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  <c r="O23" s="171"/>
      <c r="P23" s="171"/>
      <c r="Q23" s="171"/>
      <c r="R23" s="171"/>
      <c r="S23" s="171"/>
      <c r="T23" s="92"/>
    </row>
    <row r="24" spans="1:20" ht="15" x14ac:dyDescent="0.2">
      <c r="A24" s="247"/>
      <c r="B24" s="240"/>
      <c r="C24" s="83" t="s">
        <v>58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92"/>
    </row>
    <row r="25" spans="1:20" ht="15" x14ac:dyDescent="0.2">
      <c r="A25" s="247"/>
      <c r="B25" s="240"/>
      <c r="C25" s="83" t="s">
        <v>59</v>
      </c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94"/>
    </row>
    <row r="26" spans="1:20" ht="15.75" thickBot="1" x14ac:dyDescent="0.25">
      <c r="A26" s="247"/>
      <c r="B26" s="241"/>
      <c r="C26" s="84" t="s">
        <v>139</v>
      </c>
      <c r="D26" s="176"/>
      <c r="E26" s="170"/>
      <c r="F26" s="176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98"/>
    </row>
    <row r="27" spans="1:20" ht="15" x14ac:dyDescent="0.2">
      <c r="A27" s="247"/>
      <c r="B27" s="242" t="s">
        <v>61</v>
      </c>
      <c r="C27" s="82" t="s">
        <v>57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00"/>
    </row>
    <row r="28" spans="1:20" ht="15" x14ac:dyDescent="0.2">
      <c r="A28" s="247"/>
      <c r="B28" s="240"/>
      <c r="C28" s="83" t="s">
        <v>138</v>
      </c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92"/>
    </row>
    <row r="29" spans="1:20" ht="15" x14ac:dyDescent="0.2">
      <c r="A29" s="247"/>
      <c r="B29" s="240"/>
      <c r="C29" s="83" t="s">
        <v>58</v>
      </c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92"/>
    </row>
    <row r="30" spans="1:20" ht="15" x14ac:dyDescent="0.2">
      <c r="A30" s="247"/>
      <c r="B30" s="240"/>
      <c r="C30" s="83" t="s">
        <v>59</v>
      </c>
      <c r="D30" s="177"/>
      <c r="E30" s="177"/>
      <c r="F30" s="177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94"/>
    </row>
    <row r="31" spans="1:20" ht="15.75" thickBot="1" x14ac:dyDescent="0.25">
      <c r="A31" s="247"/>
      <c r="B31" s="241"/>
      <c r="C31" s="84" t="s">
        <v>139</v>
      </c>
      <c r="D31" s="176"/>
      <c r="E31" s="176"/>
      <c r="F31" s="176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98"/>
    </row>
    <row r="32" spans="1:20" ht="15" x14ac:dyDescent="0.2">
      <c r="A32" s="247"/>
      <c r="B32" s="242" t="s">
        <v>62</v>
      </c>
      <c r="C32" s="82" t="s">
        <v>57</v>
      </c>
      <c r="D32" s="173"/>
      <c r="E32" s="173"/>
      <c r="F32" s="173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00"/>
    </row>
    <row r="33" spans="1:20" ht="15" x14ac:dyDescent="0.2">
      <c r="A33" s="247"/>
      <c r="B33" s="240"/>
      <c r="C33" s="83" t="s">
        <v>138</v>
      </c>
      <c r="D33" s="171"/>
      <c r="E33" s="171"/>
      <c r="F33" s="17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92"/>
    </row>
    <row r="34" spans="1:20" ht="15" x14ac:dyDescent="0.2">
      <c r="A34" s="247"/>
      <c r="B34" s="240"/>
      <c r="C34" s="83" t="s">
        <v>58</v>
      </c>
      <c r="D34" s="171"/>
      <c r="E34" s="171"/>
      <c r="F34" s="17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92"/>
    </row>
    <row r="35" spans="1:20" ht="15" x14ac:dyDescent="0.2">
      <c r="A35" s="247"/>
      <c r="B35" s="240"/>
      <c r="C35" s="83" t="s">
        <v>59</v>
      </c>
      <c r="D35" s="177"/>
      <c r="E35" s="177"/>
      <c r="F35" s="177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94"/>
    </row>
    <row r="36" spans="1:20" ht="15.75" thickBot="1" x14ac:dyDescent="0.25">
      <c r="A36" s="247"/>
      <c r="B36" s="241"/>
      <c r="C36" s="84" t="s">
        <v>139</v>
      </c>
      <c r="D36" s="176"/>
      <c r="E36" s="176"/>
      <c r="F36" s="176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98"/>
    </row>
    <row r="37" spans="1:20" ht="15" x14ac:dyDescent="0.2">
      <c r="A37" s="247"/>
      <c r="B37" s="242" t="s">
        <v>63</v>
      </c>
      <c r="C37" s="82" t="s">
        <v>57</v>
      </c>
      <c r="D37" s="173"/>
      <c r="E37" s="173"/>
      <c r="F37" s="173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00"/>
    </row>
    <row r="38" spans="1:20" ht="15" x14ac:dyDescent="0.2">
      <c r="A38" s="247"/>
      <c r="B38" s="240"/>
      <c r="C38" s="83" t="s">
        <v>138</v>
      </c>
      <c r="D38" s="171"/>
      <c r="E38" s="171"/>
      <c r="F38" s="17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92"/>
    </row>
    <row r="39" spans="1:20" ht="15" x14ac:dyDescent="0.2">
      <c r="A39" s="247"/>
      <c r="B39" s="240"/>
      <c r="C39" s="83" t="s">
        <v>58</v>
      </c>
      <c r="D39" s="171"/>
      <c r="E39" s="171"/>
      <c r="F39" s="17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92"/>
    </row>
    <row r="40" spans="1:20" ht="15" x14ac:dyDescent="0.2">
      <c r="A40" s="247"/>
      <c r="B40" s="240"/>
      <c r="C40" s="83" t="s">
        <v>59</v>
      </c>
      <c r="D40" s="177"/>
      <c r="E40" s="177"/>
      <c r="F40" s="177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94"/>
    </row>
    <row r="41" spans="1:20" ht="15.75" thickBot="1" x14ac:dyDescent="0.25">
      <c r="A41" s="247"/>
      <c r="B41" s="241"/>
      <c r="C41" s="84" t="s">
        <v>139</v>
      </c>
      <c r="D41" s="176"/>
      <c r="E41" s="176"/>
      <c r="F41" s="176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98"/>
    </row>
    <row r="42" spans="1:20" ht="15" x14ac:dyDescent="0.2">
      <c r="A42" s="248"/>
      <c r="B42" s="16" t="s">
        <v>64</v>
      </c>
      <c r="C42" s="16"/>
      <c r="D42" s="163"/>
      <c r="E42" s="18"/>
      <c r="F42" s="18"/>
    </row>
    <row r="43" spans="1:20" x14ac:dyDescent="0.2">
      <c r="A43" s="248"/>
      <c r="B43" s="2"/>
      <c r="C43" s="2"/>
      <c r="D43" s="163"/>
      <c r="E43" s="18"/>
      <c r="F43" s="18"/>
    </row>
    <row r="44" spans="1:20" ht="18.75" x14ac:dyDescent="0.3">
      <c r="A44" s="248"/>
      <c r="B44" s="103" t="s">
        <v>65</v>
      </c>
      <c r="C44" s="85">
        <f>SUM(D44:T44)</f>
        <v>0</v>
      </c>
      <c r="D44" s="164">
        <f t="shared" ref="D44:J44" si="0">+D40+D35+D30+D25+D20</f>
        <v>0</v>
      </c>
      <c r="E44" s="165">
        <f t="shared" si="0"/>
        <v>0</v>
      </c>
      <c r="F44" s="165">
        <f t="shared" si="0"/>
        <v>0</v>
      </c>
      <c r="G44" s="87">
        <f t="shared" si="0"/>
        <v>0</v>
      </c>
      <c r="H44" s="87">
        <f t="shared" si="0"/>
        <v>0</v>
      </c>
      <c r="I44" s="87">
        <f t="shared" si="0"/>
        <v>0</v>
      </c>
      <c r="J44" s="87">
        <f t="shared" si="0"/>
        <v>0</v>
      </c>
      <c r="K44" s="87">
        <f>+K39+K34+K29+K24+K20</f>
        <v>0</v>
      </c>
      <c r="L44" s="87">
        <f t="shared" ref="L44:T44" si="1">+L40+L35+L30+L25+L20</f>
        <v>0</v>
      </c>
      <c r="M44" s="87">
        <f t="shared" si="1"/>
        <v>0</v>
      </c>
      <c r="N44" s="87">
        <f t="shared" si="1"/>
        <v>0</v>
      </c>
      <c r="O44" s="87">
        <f t="shared" si="1"/>
        <v>0</v>
      </c>
      <c r="P44" s="87">
        <f t="shared" si="1"/>
        <v>0</v>
      </c>
      <c r="Q44" s="87">
        <f t="shared" si="1"/>
        <v>0</v>
      </c>
      <c r="R44" s="87">
        <f t="shared" si="1"/>
        <v>0</v>
      </c>
      <c r="S44" s="87">
        <f t="shared" si="1"/>
        <v>0</v>
      </c>
      <c r="T44" s="87">
        <f t="shared" si="1"/>
        <v>0</v>
      </c>
    </row>
    <row r="45" spans="1:20" ht="45" customHeight="1" thickBot="1" x14ac:dyDescent="0.25">
      <c r="A45" s="249"/>
      <c r="B45" s="88" t="s">
        <v>66</v>
      </c>
      <c r="C45" s="86">
        <f>SUM(D45:T45)</f>
        <v>0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</row>
    <row r="46" spans="1:20" x14ac:dyDescent="0.2">
      <c r="A46" s="15"/>
      <c r="B46" s="15"/>
    </row>
    <row r="47" spans="1:20" hidden="1" x14ac:dyDescent="0.2">
      <c r="A47" s="15"/>
      <c r="B47" s="15"/>
      <c r="K47" s="20" t="s">
        <v>70</v>
      </c>
    </row>
    <row r="48" spans="1:20" ht="15" hidden="1" customHeight="1" x14ac:dyDescent="0.2">
      <c r="A48" s="243" t="s">
        <v>67</v>
      </c>
      <c r="B48" s="239" t="s">
        <v>68</v>
      </c>
      <c r="C48" s="239"/>
      <c r="D48" s="20" t="s">
        <v>70</v>
      </c>
      <c r="E48" s="20" t="s">
        <v>70</v>
      </c>
      <c r="F48" s="20" t="s">
        <v>70</v>
      </c>
      <c r="G48" s="20" t="s">
        <v>70</v>
      </c>
      <c r="H48" s="20" t="s">
        <v>70</v>
      </c>
      <c r="I48" s="20" t="s">
        <v>70</v>
      </c>
      <c r="J48" s="20" t="s">
        <v>70</v>
      </c>
      <c r="K48" s="21"/>
      <c r="L48" s="20" t="s">
        <v>70</v>
      </c>
      <c r="M48" s="20" t="s">
        <v>70</v>
      </c>
      <c r="N48" s="20" t="s">
        <v>70</v>
      </c>
      <c r="O48" s="20" t="s">
        <v>70</v>
      </c>
      <c r="P48" s="20"/>
      <c r="Q48" s="20"/>
      <c r="R48" s="20"/>
      <c r="S48" s="20"/>
      <c r="T48" s="20"/>
    </row>
    <row r="49" spans="1:20" ht="17.25" hidden="1" customHeight="1" x14ac:dyDescent="0.2">
      <c r="A49" s="243"/>
      <c r="B49" s="239" t="s">
        <v>134</v>
      </c>
      <c r="C49" s="239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15" hidden="1" x14ac:dyDescent="0.2">
      <c r="A50" s="243"/>
      <c r="B50" s="239" t="s">
        <v>135</v>
      </c>
      <c r="C50" s="239"/>
      <c r="D50" s="21"/>
      <c r="E50" s="21"/>
      <c r="F50" s="21"/>
      <c r="G50" s="21"/>
      <c r="H50" s="21"/>
      <c r="I50" s="21"/>
      <c r="J50" s="21"/>
      <c r="K50" s="23"/>
      <c r="L50" s="21"/>
      <c r="M50" s="21"/>
      <c r="N50" s="21"/>
      <c r="O50" s="21"/>
      <c r="P50" s="21"/>
      <c r="Q50" s="21"/>
      <c r="R50" s="21"/>
      <c r="S50" s="21"/>
      <c r="T50" s="21"/>
    </row>
    <row r="51" spans="1:20" ht="15" hidden="1" x14ac:dyDescent="0.2">
      <c r="A51" s="243"/>
      <c r="B51" s="239" t="s">
        <v>20</v>
      </c>
      <c r="C51" s="239"/>
      <c r="D51" s="23"/>
      <c r="E51" s="23"/>
      <c r="F51" s="23"/>
      <c r="G51" s="23"/>
      <c r="H51" s="23"/>
      <c r="I51" s="23"/>
      <c r="J51" s="23"/>
      <c r="K51" s="21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15" hidden="1" x14ac:dyDescent="0.2">
      <c r="A52" s="243"/>
      <c r="B52" s="239" t="s">
        <v>21</v>
      </c>
      <c r="C52" s="239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ht="15" hidden="1" x14ac:dyDescent="0.2">
      <c r="A53" s="243"/>
      <c r="B53" s="244" t="s">
        <v>136</v>
      </c>
      <c r="C53" s="245"/>
      <c r="D53" s="21"/>
      <c r="E53" s="21"/>
      <c r="F53" s="21"/>
      <c r="G53" s="21"/>
      <c r="H53" s="21"/>
      <c r="I53" s="21"/>
      <c r="J53" s="21"/>
      <c r="K53" s="20"/>
      <c r="L53" s="21"/>
      <c r="M53" s="21"/>
      <c r="N53" s="21"/>
      <c r="O53" s="21"/>
      <c r="P53" s="21"/>
      <c r="Q53" s="21"/>
      <c r="R53" s="21"/>
      <c r="S53" s="21"/>
      <c r="T53" s="21"/>
    </row>
    <row r="54" spans="1:20" x14ac:dyDescent="0.2"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x14ac:dyDescent="0.2">
      <c r="A55" s="20"/>
      <c r="B55" s="20"/>
      <c r="C55" s="20"/>
      <c r="E55" s="20"/>
      <c r="F55" s="20"/>
      <c r="G55" s="20"/>
      <c r="H55" s="20"/>
      <c r="I55" s="20"/>
      <c r="J55" s="20"/>
      <c r="L55" s="20"/>
      <c r="M55" s="20"/>
      <c r="N55" s="20"/>
      <c r="O55" s="20"/>
      <c r="P55" s="20"/>
      <c r="Q55" s="20"/>
      <c r="R55" s="20"/>
      <c r="S55" s="20"/>
      <c r="T55" s="20"/>
    </row>
    <row r="63" spans="1:20" hidden="1" x14ac:dyDescent="0.2"/>
    <row r="64" spans="1:20" hidden="1" x14ac:dyDescent="0.2">
      <c r="B64" t="s">
        <v>69</v>
      </c>
      <c r="C64" t="s">
        <v>26</v>
      </c>
      <c r="D64" s="20" t="s">
        <v>70</v>
      </c>
      <c r="E64" t="s">
        <v>71</v>
      </c>
      <c r="F64" s="17" t="s">
        <v>72</v>
      </c>
      <c r="G64" s="18" t="s">
        <v>133</v>
      </c>
      <c r="H64" s="18" t="s">
        <v>73</v>
      </c>
    </row>
    <row r="65" spans="3:8" hidden="1" x14ac:dyDescent="0.2">
      <c r="C65" t="s">
        <v>74</v>
      </c>
      <c r="D65" s="20" t="s">
        <v>75</v>
      </c>
      <c r="E65" t="s">
        <v>76</v>
      </c>
      <c r="F65" s="17" t="s">
        <v>77</v>
      </c>
      <c r="G65" s="18" t="s">
        <v>54</v>
      </c>
      <c r="H65" s="18" t="s">
        <v>78</v>
      </c>
    </row>
    <row r="66" spans="3:8" hidden="1" x14ac:dyDescent="0.2">
      <c r="C66" t="s">
        <v>79</v>
      </c>
      <c r="E66" t="s">
        <v>80</v>
      </c>
      <c r="F66" s="17" t="s">
        <v>81</v>
      </c>
      <c r="G66" s="18" t="s">
        <v>55</v>
      </c>
      <c r="H66" s="18" t="s">
        <v>82</v>
      </c>
    </row>
    <row r="67" spans="3:8" hidden="1" x14ac:dyDescent="0.2">
      <c r="C67" s="18" t="s">
        <v>132</v>
      </c>
      <c r="F67" s="17" t="s">
        <v>84</v>
      </c>
      <c r="G67" s="18"/>
    </row>
    <row r="68" spans="3:8" hidden="1" x14ac:dyDescent="0.2">
      <c r="C68" t="s">
        <v>83</v>
      </c>
      <c r="F68" s="17" t="s">
        <v>85</v>
      </c>
    </row>
    <row r="69" spans="3:8" hidden="1" x14ac:dyDescent="0.2">
      <c r="F69" s="17" t="s">
        <v>86</v>
      </c>
    </row>
    <row r="70" spans="3:8" hidden="1" x14ac:dyDescent="0.2">
      <c r="F70" s="17" t="s">
        <v>87</v>
      </c>
    </row>
    <row r="71" spans="3:8" hidden="1" x14ac:dyDescent="0.2">
      <c r="F71" s="17" t="s">
        <v>88</v>
      </c>
    </row>
    <row r="72" spans="3:8" hidden="1" x14ac:dyDescent="0.2">
      <c r="F72" s="17" t="s">
        <v>89</v>
      </c>
    </row>
    <row r="73" spans="3:8" hidden="1" x14ac:dyDescent="0.2">
      <c r="F73" s="17" t="s">
        <v>90</v>
      </c>
    </row>
    <row r="74" spans="3:8" hidden="1" x14ac:dyDescent="0.2">
      <c r="F74" s="17" t="s">
        <v>91</v>
      </c>
    </row>
    <row r="75" spans="3:8" hidden="1" x14ac:dyDescent="0.2">
      <c r="F75" s="17" t="s">
        <v>92</v>
      </c>
    </row>
    <row r="76" spans="3:8" hidden="1" x14ac:dyDescent="0.2">
      <c r="F76" s="17" t="s">
        <v>93</v>
      </c>
    </row>
    <row r="77" spans="3:8" hidden="1" x14ac:dyDescent="0.2">
      <c r="F77" s="17" t="s">
        <v>94</v>
      </c>
    </row>
    <row r="78" spans="3:8" hidden="1" x14ac:dyDescent="0.2">
      <c r="F78" s="17" t="s">
        <v>95</v>
      </c>
    </row>
    <row r="79" spans="3:8" hidden="1" x14ac:dyDescent="0.2">
      <c r="F79" s="17" t="s">
        <v>96</v>
      </c>
    </row>
    <row r="80" spans="3:8" hidden="1" x14ac:dyDescent="0.2">
      <c r="F80" s="17" t="s">
        <v>97</v>
      </c>
    </row>
    <row r="81" spans="6:6" ht="25.5" hidden="1" x14ac:dyDescent="0.2">
      <c r="F81" s="17" t="s">
        <v>98</v>
      </c>
    </row>
    <row r="82" spans="6:6" hidden="1" x14ac:dyDescent="0.2">
      <c r="F82" s="17" t="s">
        <v>99</v>
      </c>
    </row>
    <row r="83" spans="6:6" hidden="1" x14ac:dyDescent="0.2">
      <c r="F83" s="17" t="s">
        <v>100</v>
      </c>
    </row>
    <row r="84" spans="6:6" hidden="1" x14ac:dyDescent="0.2">
      <c r="F84" s="17" t="s">
        <v>101</v>
      </c>
    </row>
    <row r="85" spans="6:6" hidden="1" x14ac:dyDescent="0.2">
      <c r="F85" s="17" t="s">
        <v>102</v>
      </c>
    </row>
    <row r="86" spans="6:6" hidden="1" x14ac:dyDescent="0.2">
      <c r="F86" s="17" t="s">
        <v>103</v>
      </c>
    </row>
    <row r="87" spans="6:6" hidden="1" x14ac:dyDescent="0.2">
      <c r="F87" s="17" t="s">
        <v>104</v>
      </c>
    </row>
    <row r="88" spans="6:6" hidden="1" x14ac:dyDescent="0.2">
      <c r="F88" s="17" t="s">
        <v>105</v>
      </c>
    </row>
    <row r="89" spans="6:6" hidden="1" x14ac:dyDescent="0.2">
      <c r="F89" s="17" t="s">
        <v>106</v>
      </c>
    </row>
    <row r="90" spans="6:6" hidden="1" x14ac:dyDescent="0.2">
      <c r="F90" s="17" t="s">
        <v>107</v>
      </c>
    </row>
    <row r="91" spans="6:6" hidden="1" x14ac:dyDescent="0.2">
      <c r="F91" s="17" t="s">
        <v>108</v>
      </c>
    </row>
    <row r="92" spans="6:6" hidden="1" x14ac:dyDescent="0.2">
      <c r="F92" s="17" t="s">
        <v>109</v>
      </c>
    </row>
    <row r="93" spans="6:6" hidden="1" x14ac:dyDescent="0.2">
      <c r="F93" s="17" t="s">
        <v>110</v>
      </c>
    </row>
    <row r="94" spans="6:6" hidden="1" x14ac:dyDescent="0.2">
      <c r="F94" s="17" t="s">
        <v>111</v>
      </c>
    </row>
    <row r="95" spans="6:6" hidden="1" x14ac:dyDescent="0.2">
      <c r="F95" s="17" t="s">
        <v>27</v>
      </c>
    </row>
    <row r="96" spans="6:6" hidden="1" x14ac:dyDescent="0.2">
      <c r="F96" s="17" t="s">
        <v>112</v>
      </c>
    </row>
    <row r="97" spans="6:6" hidden="1" x14ac:dyDescent="0.2">
      <c r="F97" s="17" t="s">
        <v>113</v>
      </c>
    </row>
    <row r="98" spans="6:6" hidden="1" x14ac:dyDescent="0.2">
      <c r="F98" s="17" t="s">
        <v>114</v>
      </c>
    </row>
    <row r="99" spans="6:6" hidden="1" x14ac:dyDescent="0.2">
      <c r="F99" s="17" t="s">
        <v>115</v>
      </c>
    </row>
    <row r="100" spans="6:6" hidden="1" x14ac:dyDescent="0.2">
      <c r="F100" s="17" t="s">
        <v>116</v>
      </c>
    </row>
    <row r="101" spans="6:6" hidden="1" x14ac:dyDescent="0.2">
      <c r="F101" s="17" t="s">
        <v>117</v>
      </c>
    </row>
    <row r="102" spans="6:6" hidden="1" x14ac:dyDescent="0.2">
      <c r="F102" s="17" t="s">
        <v>118</v>
      </c>
    </row>
    <row r="103" spans="6:6" hidden="1" x14ac:dyDescent="0.2">
      <c r="F103" s="17" t="s">
        <v>119</v>
      </c>
    </row>
    <row r="104" spans="6:6" hidden="1" x14ac:dyDescent="0.2">
      <c r="F104" s="17" t="s">
        <v>120</v>
      </c>
    </row>
    <row r="105" spans="6:6" hidden="1" x14ac:dyDescent="0.2">
      <c r="F105" s="17" t="s">
        <v>121</v>
      </c>
    </row>
    <row r="106" spans="6:6" ht="25.5" hidden="1" x14ac:dyDescent="0.2">
      <c r="F106" s="17" t="s">
        <v>122</v>
      </c>
    </row>
    <row r="107" spans="6:6" hidden="1" x14ac:dyDescent="0.2">
      <c r="F107" s="17" t="s">
        <v>123</v>
      </c>
    </row>
    <row r="108" spans="6:6" hidden="1" x14ac:dyDescent="0.2">
      <c r="F108" s="17" t="s">
        <v>124</v>
      </c>
    </row>
    <row r="109" spans="6:6" hidden="1" x14ac:dyDescent="0.2">
      <c r="F109" s="17" t="s">
        <v>125</v>
      </c>
    </row>
    <row r="110" spans="6:6" hidden="1" x14ac:dyDescent="0.2">
      <c r="F110" s="17" t="s">
        <v>126</v>
      </c>
    </row>
    <row r="111" spans="6:6" hidden="1" x14ac:dyDescent="0.2">
      <c r="F111" s="17" t="s">
        <v>127</v>
      </c>
    </row>
    <row r="112" spans="6:6" ht="25.5" hidden="1" x14ac:dyDescent="0.2">
      <c r="F112" s="17" t="s">
        <v>128</v>
      </c>
    </row>
    <row r="113" spans="6:6" hidden="1" x14ac:dyDescent="0.2">
      <c r="F113" s="17" t="s">
        <v>129</v>
      </c>
    </row>
    <row r="114" spans="6:6" hidden="1" x14ac:dyDescent="0.2">
      <c r="F114" s="17" t="s">
        <v>130</v>
      </c>
    </row>
    <row r="115" spans="6:6" hidden="1" x14ac:dyDescent="0.2">
      <c r="F115" s="17" t="s">
        <v>131</v>
      </c>
    </row>
    <row r="116" spans="6:6" hidden="1" x14ac:dyDescent="0.2">
      <c r="F116" s="19"/>
    </row>
  </sheetData>
  <mergeCells count="23">
    <mergeCell ref="A3:A45"/>
    <mergeCell ref="B3:B4"/>
    <mergeCell ref="B5:C5"/>
    <mergeCell ref="B6:C6"/>
    <mergeCell ref="B7:C7"/>
    <mergeCell ref="B8:C8"/>
    <mergeCell ref="B9:C9"/>
    <mergeCell ref="B10:B11"/>
    <mergeCell ref="B12:C12"/>
    <mergeCell ref="B13:C13"/>
    <mergeCell ref="B14:B16"/>
    <mergeCell ref="B17:B21"/>
    <mergeCell ref="B22:B26"/>
    <mergeCell ref="B27:B31"/>
    <mergeCell ref="B32:B36"/>
    <mergeCell ref="B37:B41"/>
    <mergeCell ref="A48:A53"/>
    <mergeCell ref="B48:C48"/>
    <mergeCell ref="B49:C49"/>
    <mergeCell ref="B50:C50"/>
    <mergeCell ref="B51:C51"/>
    <mergeCell ref="B52:C52"/>
    <mergeCell ref="B53:C53"/>
  </mergeCells>
  <dataValidations count="6">
    <dataValidation type="list" allowBlank="1" showInputMessage="1" showErrorMessage="1" sqref="R10:T10 D11:E11 H11:J11 L11:T11">
      <formula1>$F$64:$F$115</formula1>
    </dataValidation>
    <dataValidation type="list" allowBlank="1" showInputMessage="1" showErrorMessage="1" sqref="K47 D48:J48 D6:T7 L48:O48">
      <formula1>$D$64:$D$65</formula1>
    </dataValidation>
    <dataValidation type="list" allowBlank="1" showInputMessage="1" showErrorMessage="1" sqref="K23 D24:J24 K28 D34:J34 K33 D39:J39 K38 D29:J29 L39:T39 L34:T34 L29:T29 L24:T24 D19:T19">
      <formula1>$H$64:$H$66</formula1>
    </dataValidation>
    <dataValidation type="list" allowBlank="1" showInputMessage="1" showErrorMessage="1" sqref="D37:J38 K36:K37 D32:J32 K31 D22:J22 K26 D27:J27 L27:T27 L32:T32 L37:T38 L22:T22 D17:T17">
      <formula1>$G$64:$G$67</formula1>
    </dataValidation>
    <dataValidation type="list" allowBlank="1" showInputMessage="1" showErrorMessage="1" sqref="D4:F4 H4:T4">
      <formula1>$C$64:$C$68</formula1>
    </dataValidation>
    <dataValidation type="list" allowBlank="1" showInputMessage="1" showErrorMessage="1" sqref="D8:T8">
      <formula1>$E$64:$E$66</formula1>
    </dataValidation>
  </dataValidations>
  <pageMargins left="0.70866141732283472" right="0.70866141732283472" top="0.74803149606299213" bottom="0.74803149606299213" header="0.31496062992125984" footer="0.31496062992125984"/>
  <pageSetup paperSize="9" scale="31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B1:E65507"/>
  <sheetViews>
    <sheetView zoomScaleNormal="100" workbookViewId="0">
      <selection activeCell="P21" sqref="P21"/>
    </sheetView>
  </sheetViews>
  <sheetFormatPr defaultColWidth="11.42578125" defaultRowHeight="12.75" x14ac:dyDescent="0.2"/>
  <cols>
    <col min="1" max="1" width="2.85546875" customWidth="1"/>
    <col min="2" max="2" width="11.28515625" customWidth="1"/>
    <col min="3" max="3" width="48.28515625" bestFit="1" customWidth="1"/>
    <col min="4" max="4" width="14.42578125" style="20" customWidth="1"/>
    <col min="5" max="5" width="28.28515625" customWidth="1"/>
  </cols>
  <sheetData>
    <row r="1" spans="2:5" ht="11.25" customHeight="1" thickBot="1" x14ac:dyDescent="0.25"/>
    <row r="2" spans="2:5" s="14" customFormat="1" ht="53.25" customHeight="1" thickBot="1" x14ac:dyDescent="0.25">
      <c r="B2" s="89" t="s">
        <v>5</v>
      </c>
      <c r="C2" s="90" t="s">
        <v>24</v>
      </c>
      <c r="D2" s="90" t="s">
        <v>23</v>
      </c>
      <c r="E2" s="161" t="s">
        <v>25</v>
      </c>
    </row>
    <row r="3" spans="2:5" ht="15" customHeight="1" x14ac:dyDescent="0.2">
      <c r="B3" s="158"/>
      <c r="C3" s="184"/>
      <c r="D3" s="160"/>
      <c r="E3" s="196"/>
    </row>
    <row r="4" spans="2:5" ht="15" customHeight="1" x14ac:dyDescent="0.2">
      <c r="B4" s="158"/>
      <c r="C4" s="185"/>
      <c r="D4" s="160"/>
      <c r="E4" s="196"/>
    </row>
    <row r="5" spans="2:5" ht="15" customHeight="1" x14ac:dyDescent="0.2">
      <c r="B5" s="158"/>
      <c r="C5" s="185"/>
      <c r="D5" s="160"/>
      <c r="E5" s="196"/>
    </row>
    <row r="6" spans="2:5" ht="15" customHeight="1" x14ac:dyDescent="0.2">
      <c r="B6" s="158"/>
      <c r="C6" s="185"/>
      <c r="D6" s="160"/>
      <c r="E6" s="196"/>
    </row>
    <row r="7" spans="2:5" ht="15" customHeight="1" x14ac:dyDescent="0.2">
      <c r="B7" s="158"/>
      <c r="C7" s="185"/>
      <c r="D7" s="160"/>
      <c r="E7" s="196"/>
    </row>
    <row r="8" spans="2:5" ht="15" customHeight="1" x14ac:dyDescent="0.2">
      <c r="B8" s="158"/>
      <c r="C8" s="185"/>
      <c r="D8" s="160"/>
      <c r="E8" s="196"/>
    </row>
    <row r="9" spans="2:5" ht="15" customHeight="1" x14ac:dyDescent="0.2">
      <c r="B9" s="158"/>
      <c r="C9" s="185"/>
      <c r="D9" s="160"/>
      <c r="E9" s="196"/>
    </row>
    <row r="10" spans="2:5" ht="15" customHeight="1" x14ac:dyDescent="0.2">
      <c r="B10" s="158"/>
      <c r="C10" s="185"/>
      <c r="D10" s="160"/>
      <c r="E10" s="196"/>
    </row>
    <row r="11" spans="2:5" ht="15" customHeight="1" x14ac:dyDescent="0.2">
      <c r="B11" s="158"/>
      <c r="C11" s="185"/>
      <c r="D11" s="160"/>
      <c r="E11" s="196"/>
    </row>
    <row r="12" spans="2:5" ht="15" customHeight="1" x14ac:dyDescent="0.2">
      <c r="B12" s="158"/>
      <c r="C12" s="185"/>
      <c r="D12" s="160"/>
      <c r="E12" s="196"/>
    </row>
    <row r="13" spans="2:5" ht="15" customHeight="1" x14ac:dyDescent="0.2">
      <c r="B13" s="158"/>
      <c r="C13" s="185"/>
      <c r="D13" s="160"/>
      <c r="E13" s="196"/>
    </row>
    <row r="14" spans="2:5" ht="15" customHeight="1" x14ac:dyDescent="0.2">
      <c r="B14" s="158"/>
      <c r="C14" s="185"/>
      <c r="D14" s="160"/>
      <c r="E14" s="196"/>
    </row>
    <row r="15" spans="2:5" ht="15" customHeight="1" x14ac:dyDescent="0.2">
      <c r="B15" s="158"/>
      <c r="C15" s="185"/>
      <c r="D15" s="160"/>
      <c r="E15" s="196"/>
    </row>
    <row r="16" spans="2:5" ht="15" customHeight="1" x14ac:dyDescent="0.2">
      <c r="B16" s="158"/>
      <c r="C16" s="185"/>
      <c r="D16" s="160"/>
      <c r="E16" s="196"/>
    </row>
    <row r="17" spans="2:5" ht="15" customHeight="1" x14ac:dyDescent="0.2">
      <c r="B17" s="158"/>
      <c r="C17" s="185"/>
      <c r="D17" s="160"/>
      <c r="E17" s="196"/>
    </row>
    <row r="18" spans="2:5" ht="15" customHeight="1" x14ac:dyDescent="0.2">
      <c r="B18" s="158"/>
      <c r="C18" s="185"/>
      <c r="D18" s="160"/>
      <c r="E18" s="196"/>
    </row>
    <row r="19" spans="2:5" ht="15" customHeight="1" x14ac:dyDescent="0.2">
      <c r="B19" s="158"/>
      <c r="C19" s="185"/>
      <c r="D19" s="160"/>
      <c r="E19" s="196"/>
    </row>
    <row r="20" spans="2:5" ht="15" customHeight="1" x14ac:dyDescent="0.2">
      <c r="B20" s="158"/>
      <c r="C20" s="185"/>
      <c r="D20" s="160"/>
      <c r="E20" s="196"/>
    </row>
    <row r="21" spans="2:5" ht="15" customHeight="1" x14ac:dyDescent="0.2">
      <c r="B21" s="158"/>
      <c r="C21" s="185"/>
      <c r="D21" s="160"/>
      <c r="E21" s="196"/>
    </row>
    <row r="22" spans="2:5" ht="15" customHeight="1" x14ac:dyDescent="0.2">
      <c r="B22" s="158"/>
      <c r="C22" s="185"/>
      <c r="D22" s="160"/>
      <c r="E22" s="196"/>
    </row>
    <row r="23" spans="2:5" ht="15" customHeight="1" x14ac:dyDescent="0.2">
      <c r="B23" s="158"/>
      <c r="C23" s="185"/>
      <c r="D23" s="160"/>
      <c r="E23" s="196"/>
    </row>
    <row r="24" spans="2:5" ht="15" customHeight="1" x14ac:dyDescent="0.2">
      <c r="B24" s="158"/>
      <c r="C24" s="186"/>
      <c r="D24" s="160"/>
      <c r="E24" s="196"/>
    </row>
    <row r="25" spans="2:5" ht="15" customHeight="1" x14ac:dyDescent="0.2">
      <c r="B25" s="158"/>
      <c r="C25" s="187"/>
      <c r="D25" s="160"/>
      <c r="E25" s="196"/>
    </row>
    <row r="26" spans="2:5" ht="15" customHeight="1" x14ac:dyDescent="0.2">
      <c r="B26" s="158"/>
      <c r="C26" s="188"/>
      <c r="D26" s="160"/>
      <c r="E26" s="196"/>
    </row>
    <row r="27" spans="2:5" ht="15" customHeight="1" x14ac:dyDescent="0.2">
      <c r="B27" s="158"/>
      <c r="C27" s="185"/>
      <c r="D27" s="160"/>
      <c r="E27" s="196"/>
    </row>
    <row r="28" spans="2:5" ht="15" customHeight="1" x14ac:dyDescent="0.2">
      <c r="B28" s="158"/>
      <c r="C28" s="185"/>
      <c r="D28" s="160"/>
      <c r="E28" s="196"/>
    </row>
    <row r="29" spans="2:5" ht="15" customHeight="1" x14ac:dyDescent="0.2">
      <c r="B29" s="158"/>
      <c r="C29" s="186"/>
      <c r="D29" s="160"/>
      <c r="E29" s="196"/>
    </row>
    <row r="30" spans="2:5" ht="15" customHeight="1" x14ac:dyDescent="0.2">
      <c r="B30" s="158"/>
      <c r="C30" s="188"/>
      <c r="D30" s="160"/>
      <c r="E30" s="196"/>
    </row>
    <row r="31" spans="2:5" ht="15" customHeight="1" x14ac:dyDescent="0.2">
      <c r="B31" s="158"/>
      <c r="C31" s="188"/>
      <c r="D31" s="160"/>
      <c r="E31" s="196"/>
    </row>
    <row r="32" spans="2:5" ht="15" customHeight="1" x14ac:dyDescent="0.2">
      <c r="B32" s="158"/>
      <c r="C32" s="185"/>
      <c r="D32" s="160"/>
      <c r="E32" s="196"/>
    </row>
    <row r="33" spans="2:5" ht="15" customHeight="1" x14ac:dyDescent="0.2">
      <c r="B33" s="158"/>
      <c r="C33" s="185"/>
      <c r="D33" s="160"/>
      <c r="E33" s="197"/>
    </row>
    <row r="34" spans="2:5" ht="15" customHeight="1" x14ac:dyDescent="0.2">
      <c r="B34" s="158"/>
      <c r="C34" s="185"/>
      <c r="D34" s="160"/>
      <c r="E34" s="197"/>
    </row>
    <row r="35" spans="2:5" ht="15" customHeight="1" x14ac:dyDescent="0.2">
      <c r="B35" s="158"/>
      <c r="C35" s="159"/>
      <c r="D35" s="160"/>
      <c r="E35" s="197"/>
    </row>
    <row r="36" spans="2:5" ht="15" customHeight="1" x14ac:dyDescent="0.2">
      <c r="B36" s="158"/>
      <c r="C36" s="185"/>
      <c r="D36" s="160"/>
      <c r="E36" s="197"/>
    </row>
    <row r="37" spans="2:5" ht="15" customHeight="1" x14ac:dyDescent="0.2">
      <c r="B37" s="158"/>
      <c r="C37" s="185"/>
      <c r="D37" s="160"/>
      <c r="E37" s="198"/>
    </row>
    <row r="38" spans="2:5" ht="15" customHeight="1" x14ac:dyDescent="0.2">
      <c r="B38" s="158"/>
      <c r="C38" s="159"/>
      <c r="D38" s="160"/>
      <c r="E38" s="197"/>
    </row>
    <row r="39" spans="2:5" ht="15" customHeight="1" x14ac:dyDescent="0.2">
      <c r="B39" s="158"/>
      <c r="C39" s="159"/>
      <c r="D39" s="160"/>
      <c r="E39" s="197"/>
    </row>
    <row r="40" spans="2:5" ht="15" customHeight="1" x14ac:dyDescent="0.2">
      <c r="B40" s="158"/>
      <c r="C40" s="159"/>
      <c r="D40" s="160"/>
      <c r="E40" s="197"/>
    </row>
    <row r="41" spans="2:5" x14ac:dyDescent="0.2">
      <c r="B41" s="178"/>
      <c r="D41"/>
    </row>
    <row r="42" spans="2:5" x14ac:dyDescent="0.2">
      <c r="B42" s="178"/>
      <c r="D42"/>
    </row>
    <row r="43" spans="2:5" x14ac:dyDescent="0.2">
      <c r="B43" s="178"/>
      <c r="D43"/>
    </row>
    <row r="44" spans="2:5" x14ac:dyDescent="0.2">
      <c r="B44" s="178"/>
      <c r="D44"/>
    </row>
    <row r="45" spans="2:5" x14ac:dyDescent="0.2">
      <c r="B45" s="178"/>
      <c r="D45"/>
    </row>
    <row r="65507" spans="4:4" x14ac:dyDescent="0.2">
      <c r="D65507" s="162"/>
    </row>
  </sheetData>
  <pageMargins left="0.75" right="0.75" top="1" bottom="1" header="0" footer="0"/>
  <pageSetup paperSize="9" scale="8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18</vt:i4>
      </vt:variant>
      <vt:variant>
        <vt:lpstr>Intervals amb nom</vt:lpstr>
      </vt:variant>
      <vt:variant>
        <vt:i4>12</vt:i4>
      </vt:variant>
    </vt:vector>
  </HeadingPairs>
  <TitlesOfParts>
    <vt:vector size="30" baseType="lpstr">
      <vt:lpstr>Indicadors generals XIP 2015</vt:lpstr>
      <vt:lpstr>Operacions XIP 2015</vt:lpstr>
      <vt:lpstr>Memòria d'activitats XIP 2015</vt:lpstr>
      <vt:lpstr>Indicadors generals XIP 2016</vt:lpstr>
      <vt:lpstr>Operacions XIP 2016</vt:lpstr>
      <vt:lpstr>Memòria d'activitats XIP 2016</vt:lpstr>
      <vt:lpstr>Indicadors generals XIP 2017</vt:lpstr>
      <vt:lpstr>Operacions XIP 2017</vt:lpstr>
      <vt:lpstr>Memòria d'activitats XIP 2017</vt:lpstr>
      <vt:lpstr>Indicadors generals XIP 2018</vt:lpstr>
      <vt:lpstr>Operacions XIP 2018</vt:lpstr>
      <vt:lpstr>Memòria d'activitats XIP 2018</vt:lpstr>
      <vt:lpstr>Indicadors generals XIP 2019</vt:lpstr>
      <vt:lpstr>Operacions XIP 2019</vt:lpstr>
      <vt:lpstr>Memòria d'activitats XIP 2019</vt:lpstr>
      <vt:lpstr>Indicadors generals XIP 2020</vt:lpstr>
      <vt:lpstr>Operacions XIP 2020</vt:lpstr>
      <vt:lpstr>Memòria d'activitats XIP 2020</vt:lpstr>
      <vt:lpstr>'Indicadors generals XIP 2015'!Àrea_d'impressió</vt:lpstr>
      <vt:lpstr>'Indicadors generals XIP 2016'!Àrea_d'impressió</vt:lpstr>
      <vt:lpstr>'Indicadors generals XIP 2017'!Àrea_d'impressió</vt:lpstr>
      <vt:lpstr>'Indicadors generals XIP 2018'!Àrea_d'impressió</vt:lpstr>
      <vt:lpstr>'Memòria d''activitats XIP 2015'!Àrea_d'impressió</vt:lpstr>
      <vt:lpstr>'Memòria d''activitats XIP 2016'!Àrea_d'impressió</vt:lpstr>
      <vt:lpstr>'Memòria d''activitats XIP 2017'!Àrea_d'impressió</vt:lpstr>
      <vt:lpstr>'Memòria d''activitats XIP 2018'!Àrea_d'impressió</vt:lpstr>
      <vt:lpstr>'Operacions XIP 2015'!Àrea_d'impressió</vt:lpstr>
      <vt:lpstr>'Operacions XIP 2016'!Àrea_d'impressió</vt:lpstr>
      <vt:lpstr>'Operacions XIP 2017'!Àrea_d'impressió</vt:lpstr>
      <vt:lpstr>'Operacions XIP 2018'!Àrea_d'impressió</vt:lpstr>
    </vt:vector>
  </TitlesOfParts>
  <Company>CIDEM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CIDEM</dc:creator>
  <cp:lastModifiedBy>Jordi Plans</cp:lastModifiedBy>
  <cp:lastPrinted>2015-01-19T12:34:41Z</cp:lastPrinted>
  <dcterms:created xsi:type="dcterms:W3CDTF">2006-09-08T06:45:51Z</dcterms:created>
  <dcterms:modified xsi:type="dcterms:W3CDTF">2021-01-28T15:30:08Z</dcterms:modified>
</cp:coreProperties>
</file>