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jplans\Downloads\ajuts temp\"/>
    </mc:Choice>
  </mc:AlternateContent>
  <xr:revisionPtr revIDLastSave="0" documentId="8_{2CB53645-D5B9-49DC-B07F-F90A37D7FE4E}" xr6:coauthVersionLast="44" xr6:coauthVersionMax="44" xr10:uidLastSave="{00000000-0000-0000-0000-000000000000}"/>
  <bookViews>
    <workbookView xWindow="-120" yWindow="-120" windowWidth="30960" windowHeight="16800" tabRatio="692" firstSheet="8" activeTab="8"/>
  </bookViews>
  <sheets>
    <sheet name="Indicadors Generals CL 2015" sheetId="14" r:id="rId1"/>
    <sheet name="Memòria d'Activitats CL 2015" sheetId="15" r:id="rId2"/>
    <sheet name="Indicadors Generals CL 2016" sheetId="18" r:id="rId3"/>
    <sheet name="Memòria d'Activitats CL 2016" sheetId="19" r:id="rId4"/>
    <sheet name="Indicadors Generals CL 2017" sheetId="20" r:id="rId5"/>
    <sheet name="Memòria d'Activitats CL 2017" sheetId="21" r:id="rId6"/>
    <sheet name="Indicadors Generals CL 2018" sheetId="22" r:id="rId7"/>
    <sheet name="Memòria d'Activitats CL 2018" sheetId="23" r:id="rId8"/>
    <sheet name="Indicadors Generals CL 2019" sheetId="24" r:id="rId9"/>
    <sheet name="Memòria d'Activitats CL 2019" sheetId="25" r:id="rId10"/>
    <sheet name="Indicadors Generals CL 2020" sheetId="26" r:id="rId11"/>
    <sheet name="Memòria d'Activitats CL 2020" sheetId="27" r:id="rId12"/>
  </sheets>
  <definedNames>
    <definedName name="_1Àrea_d_impressió" localSheetId="0">'Indicadors Generals CL 2015'!$C$2:$L$32</definedName>
    <definedName name="_2Àrea_d_impressió" localSheetId="2">'Indicadors Generals CL 2016'!$C$2:$L$32</definedName>
    <definedName name="_3Àrea_d_impressió" localSheetId="4">'Indicadors Generals CL 2017'!$C$2:$L$32</definedName>
    <definedName name="_4Àrea_d_impressió" localSheetId="6">'Indicadors Generals CL 2018'!$C$2:$L$32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26" l="1"/>
  <c r="L31" i="26"/>
  <c r="J24" i="26"/>
  <c r="I24" i="26"/>
  <c r="H24" i="26"/>
  <c r="G24" i="26"/>
  <c r="L23" i="26"/>
  <c r="L24" i="26"/>
  <c r="L22" i="26"/>
  <c r="L19" i="26"/>
  <c r="L18" i="26"/>
  <c r="J10" i="26"/>
  <c r="I10" i="26"/>
  <c r="H10" i="26"/>
  <c r="G10" i="26"/>
  <c r="L7" i="26"/>
  <c r="L6" i="26"/>
  <c r="L32" i="24"/>
  <c r="L31" i="24"/>
  <c r="J24" i="24"/>
  <c r="I24" i="24"/>
  <c r="H24" i="24"/>
  <c r="G24" i="24"/>
  <c r="L23" i="24"/>
  <c r="L24" i="24"/>
  <c r="L22" i="24"/>
  <c r="L19" i="24"/>
  <c r="L18" i="24"/>
  <c r="J10" i="24"/>
  <c r="I10" i="24"/>
  <c r="H10" i="24"/>
  <c r="G10" i="24"/>
  <c r="L7" i="24"/>
  <c r="L6" i="24"/>
  <c r="L32" i="22"/>
  <c r="L31" i="22"/>
  <c r="J24" i="22"/>
  <c r="I24" i="22"/>
  <c r="H24" i="22"/>
  <c r="G24" i="22"/>
  <c r="L23" i="22"/>
  <c r="L24" i="22"/>
  <c r="L22" i="22"/>
  <c r="L19" i="22"/>
  <c r="L18" i="22"/>
  <c r="J10" i="22"/>
  <c r="I10" i="22"/>
  <c r="H10" i="22"/>
  <c r="G10" i="22"/>
  <c r="L7" i="22"/>
  <c r="L6" i="22"/>
  <c r="L32" i="20"/>
  <c r="L31" i="20"/>
  <c r="J24" i="20"/>
  <c r="I24" i="20"/>
  <c r="H24" i="20"/>
  <c r="G24" i="20"/>
  <c r="L23" i="20"/>
  <c r="L24" i="20"/>
  <c r="L22" i="20"/>
  <c r="L19" i="20"/>
  <c r="L18" i="20"/>
  <c r="J10" i="20"/>
  <c r="I10" i="20"/>
  <c r="H10" i="20"/>
  <c r="G10" i="20"/>
  <c r="L7" i="20"/>
  <c r="L6" i="20"/>
  <c r="L32" i="18"/>
  <c r="L31" i="18"/>
  <c r="J24" i="18"/>
  <c r="I24" i="18"/>
  <c r="H24" i="18"/>
  <c r="G24" i="18"/>
  <c r="L23" i="18"/>
  <c r="L24" i="18"/>
  <c r="L22" i="18"/>
  <c r="L19" i="18"/>
  <c r="L18" i="18"/>
  <c r="J10" i="18"/>
  <c r="I10" i="18"/>
  <c r="H10" i="18"/>
  <c r="G10" i="18"/>
  <c r="L7" i="18"/>
  <c r="L6" i="18"/>
  <c r="L32" i="14"/>
  <c r="L31" i="14"/>
  <c r="J24" i="14"/>
  <c r="I24" i="14"/>
  <c r="H24" i="14"/>
  <c r="G24" i="14"/>
  <c r="L23" i="14"/>
  <c r="L22" i="14"/>
  <c r="L24" i="14"/>
  <c r="L19" i="14"/>
  <c r="L18" i="14"/>
  <c r="J10" i="14"/>
  <c r="I10" i="14"/>
  <c r="H10" i="14"/>
  <c r="G10" i="14"/>
  <c r="L7" i="14"/>
  <c r="L6" i="14"/>
</calcChain>
</file>

<file path=xl/comments1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2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3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4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5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6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sharedStrings.xml><?xml version="1.0" encoding="utf-8"?>
<sst xmlns="http://schemas.openxmlformats.org/spreadsheetml/2006/main" count="438" uniqueCount="88">
  <si>
    <t>Data</t>
  </si>
  <si>
    <t>Nombre de nous inversors durant el període</t>
  </si>
  <si>
    <t>Nombre d'inversors donats de baixa durant el període</t>
  </si>
  <si>
    <t>Desagregat de la xifra anterior</t>
  </si>
  <si>
    <t>Inversió total en les operacions tancades</t>
  </si>
  <si>
    <t>Volum mig per operació</t>
  </si>
  <si>
    <t>Operacions en curs</t>
  </si>
  <si>
    <t>Inversió total en curs</t>
  </si>
  <si>
    <t>Quadres per omplir</t>
  </si>
  <si>
    <t>Tipologia</t>
  </si>
  <si>
    <t>Nom de l'activitat</t>
  </si>
  <si>
    <t>Municipi</t>
  </si>
  <si>
    <t>EXPLICACIÓ</t>
  </si>
  <si>
    <t>INFORMACIÓ REFERENT A L'OFERTA</t>
  </si>
  <si>
    <t>Family offices i empreses</t>
  </si>
  <si>
    <t>3.1</t>
  </si>
  <si>
    <t>2n trimestre 2015</t>
  </si>
  <si>
    <t>Total 2015</t>
  </si>
  <si>
    <t>Total / Mitjana 2015</t>
  </si>
  <si>
    <t>Sessions de difusió realitzades</t>
  </si>
  <si>
    <t>Assistents a les sessions de difusió</t>
  </si>
  <si>
    <t>Sessions de difusió realitzades en el període.</t>
  </si>
  <si>
    <t>Nombre d'assistents totals en les sessios de difusió realtzades durant el període</t>
  </si>
  <si>
    <t>INFORMACIÓ REFERENT A LA DIFUSIÓ</t>
  </si>
  <si>
    <t>INFORMACIÓ REFERENT  A OPERACIONS TANCADES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</si>
  <si>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(10)</t>
    </r>
    <r>
      <rPr>
        <b/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(9)</t>
    </r>
    <r>
      <rPr>
        <i/>
        <sz val="9"/>
        <rFont val="Calibri"/>
        <family val="2"/>
      </rPr>
      <t xml:space="preserve"> </t>
    </r>
  </si>
  <si>
    <t>INFORMACIÓ REFERENT A LA DEMANDA</t>
  </si>
  <si>
    <r>
      <t xml:space="preserve">Nombre d'empreses </t>
    </r>
    <r>
      <rPr>
        <b/>
        <i/>
        <sz val="10"/>
        <rFont val="Calibri"/>
        <family val="2"/>
      </rPr>
      <t>ateses</t>
    </r>
  </si>
  <si>
    <t>Nombre d'empreses catalanes que s'han adreçat a la xarxa sol·licitant finançament.</t>
  </si>
  <si>
    <t>Nombre de sol·licituds de projectes presentades a inversors</t>
  </si>
  <si>
    <t>Nombre d'inversors adscrits a la plataforma</t>
  </si>
  <si>
    <t>Capacitat d'inversió total dels inversors de la plataforma</t>
  </si>
  <si>
    <t>Nombre Inversors actius de la plataforma</t>
  </si>
  <si>
    <t>Inversors privats persones físiques no acreditats</t>
  </si>
  <si>
    <t>Inversors privats persones físiques acreditats</t>
  </si>
  <si>
    <t>Nombre de préstecs tancats</t>
  </si>
  <si>
    <t>1r trimestre 2015</t>
  </si>
  <si>
    <t>3r trimestre 2015</t>
  </si>
  <si>
    <t>4t trimestre 2015</t>
  </si>
  <si>
    <t>Tipus d'interès mig ponderat</t>
  </si>
  <si>
    <t>Número d'assistents</t>
  </si>
  <si>
    <t>Durada mitja ponderada</t>
  </si>
  <si>
    <t>3.2</t>
  </si>
  <si>
    <t>3.3</t>
  </si>
  <si>
    <t xml:space="preserve"> Persones físiques dones                                                      (desagregat de la xifra anterior)</t>
  </si>
  <si>
    <t>CROWDLENDING</t>
  </si>
  <si>
    <t>Sol·licituds de préstecs a empreses catalanes que la xarxa ha decidit presentar als inversors ja publicant-los a la web o directament</t>
  </si>
  <si>
    <t>Nombre de préstecs rebuts en empreses catalanes en el període. S'entèn préstec tancat quan es produeix la signatura i desemborsament del préstec</t>
  </si>
  <si>
    <t>Tipus d'interès promigs dels préstecs tancats en empreses catalanes durant el període ponderat per l'import formalitzat</t>
  </si>
  <si>
    <t>Durada dels préstecs nous per a empreses catalanes en relació a la seva mida</t>
  </si>
  <si>
    <t>Nombre de préstecs a empreses catalanes que s'estan analitzant, inclosos els publicats a la plataforma, i que tenen altes possibilitats d'acabar en operació tancada amb èxit.</t>
  </si>
  <si>
    <r>
      <t xml:space="preserve">Volum d'inversió per a empreses catalanes que provablement s'aconseguirà atenent a les negociacions indicades a l'apartat </t>
    </r>
    <r>
      <rPr>
        <b/>
        <i/>
        <sz val="9"/>
        <color indexed="51"/>
        <rFont val="Calibri"/>
        <family val="2"/>
      </rPr>
      <t>(12)</t>
    </r>
  </si>
  <si>
    <t>Xifra subjectiva obtinguda a partir de l'intenció d'inversió mostrada pels inversors (catalans ó no) durant l'any en curs (quants diners penses invertir durant el proper any a través de la plataforma?).</t>
  </si>
  <si>
    <t>Inverors (catalans ó no) que han invertit en projectes i/o inversors que han mostrat interès durant els últims sis mesos</t>
  </si>
  <si>
    <t>Inversors (catalans ó no) que s'han donat d'alta a la plataforma (en el període)</t>
  </si>
  <si>
    <t>Inversors (catalans ó no) que s'han donat de baixa a la plataforma (en el període)</t>
  </si>
  <si>
    <r>
      <t xml:space="preserve">Total d'inversió en el període, resultant de les operacions tancades per a empreses catalanes </t>
    </r>
    <r>
      <rPr>
        <b/>
        <i/>
        <sz val="9"/>
        <color indexed="51"/>
        <rFont val="Calibri"/>
        <family val="2"/>
      </rPr>
      <t>(9)</t>
    </r>
  </si>
  <si>
    <t>Nombre d'inversors (catalans ó no) actual de les xarxes, aquells que han signat un document d'adscripció. Aquest agregat és el resultat dels inversors de la xarxa en el període anterior + les noves altes - les baixes.</t>
  </si>
  <si>
    <t>1r trimestre 2016</t>
  </si>
  <si>
    <t>2n trimestre 2016</t>
  </si>
  <si>
    <t>3r trimestre 2016</t>
  </si>
  <si>
    <t>4t trimestre 2016</t>
  </si>
  <si>
    <t>Total 2016</t>
  </si>
  <si>
    <t>Total / Mitjana 2016</t>
  </si>
  <si>
    <t>1r trimestre 2017</t>
  </si>
  <si>
    <t>2n trimestre 2017</t>
  </si>
  <si>
    <t>3r trimestre 2017</t>
  </si>
  <si>
    <t>4t trimestre 2017</t>
  </si>
  <si>
    <t>Total 2017</t>
  </si>
  <si>
    <t>Total / Mitjana 2017</t>
  </si>
  <si>
    <t>1r trimestre 2018</t>
  </si>
  <si>
    <t>2n trimestre 2018</t>
  </si>
  <si>
    <t>3r trimestre 2018</t>
  </si>
  <si>
    <t>4t trimestre 2018</t>
  </si>
  <si>
    <t>Total 2018</t>
  </si>
  <si>
    <t>Total / Mitjana 2018</t>
  </si>
  <si>
    <t>1r trimestre 2019</t>
  </si>
  <si>
    <t>2n trimestre 2019</t>
  </si>
  <si>
    <t>3r trimestre 2019</t>
  </si>
  <si>
    <t>Total 2019</t>
  </si>
  <si>
    <t>Total / Mitjana 2019</t>
  </si>
  <si>
    <t>1r trimestre 2020</t>
  </si>
  <si>
    <t>2n trimestre 2020</t>
  </si>
  <si>
    <t>3r trimestre 2020</t>
  </si>
  <si>
    <t>Total 2020</t>
  </si>
  <si>
    <t>Total / Mitjana 2020</t>
  </si>
  <si>
    <t>4r trimestre 2019</t>
  </si>
  <si>
    <t>4r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</si>
</sst>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[$€]_-;\-* #,##0.00\ [$€]_-;_-* &quot;-&quot;??\ [$€]_-;_-@_-"/>
    <numFmt numFmtId="172" formatCode="_-* #,##0\ [$€]_-;\-* #,##0\ [$€]_-;_-* &quot;-&quot;??\ [$€]_-;_-@_-"/>
    <numFmt numFmtId="210" formatCode="#,##0_ ;\-#,##0\ 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u/>
      <sz val="14"/>
      <name val="Arial"/>
      <family val="2"/>
    </font>
    <font>
      <b/>
      <i/>
      <sz val="9"/>
      <color indexed="51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6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4" xfId="0" applyFill="1" applyBorder="1"/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0" fillId="0" borderId="0" xfId="0" applyBorder="1"/>
    <xf numFmtId="14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15" fillId="5" borderId="9" xfId="0" applyFont="1" applyFill="1" applyBorder="1" applyAlignment="1">
      <alignment vertical="center"/>
    </xf>
    <xf numFmtId="172" fontId="15" fillId="5" borderId="7" xfId="1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72" fontId="14" fillId="4" borderId="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2" fontId="14" fillId="0" borderId="20" xfId="1" applyNumberFormat="1" applyFont="1" applyBorder="1" applyAlignment="1">
      <alignment horizontal="right" vertical="center" wrapText="1"/>
    </xf>
    <xf numFmtId="210" fontId="14" fillId="0" borderId="20" xfId="1" applyNumberFormat="1" applyFont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72" fontId="14" fillId="0" borderId="22" xfId="1" applyNumberFormat="1" applyFont="1" applyFill="1" applyBorder="1" applyAlignment="1">
      <alignment horizontal="center" vertical="center"/>
    </xf>
    <xf numFmtId="172" fontId="14" fillId="0" borderId="2" xfId="1" applyNumberFormat="1" applyFont="1" applyFill="1" applyBorder="1" applyAlignment="1">
      <alignment horizontal="center" vertical="center"/>
    </xf>
    <xf numFmtId="172" fontId="14" fillId="0" borderId="2" xfId="1" applyNumberFormat="1" applyFont="1" applyFill="1" applyBorder="1" applyAlignment="1">
      <alignment horizontal="right" vertical="center"/>
    </xf>
    <xf numFmtId="172" fontId="14" fillId="0" borderId="23" xfId="1" applyNumberFormat="1" applyFont="1" applyBorder="1" applyAlignment="1">
      <alignment horizontal="right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172" fontId="14" fillId="0" borderId="16" xfId="1" applyNumberFormat="1" applyFont="1" applyFill="1" applyBorder="1" applyAlignment="1">
      <alignment horizontal="center" vertical="center"/>
    </xf>
    <xf numFmtId="172" fontId="14" fillId="0" borderId="17" xfId="1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172" fontId="14" fillId="0" borderId="25" xfId="1" applyNumberFormat="1" applyFont="1" applyFill="1" applyBorder="1" applyAlignment="1">
      <alignment horizontal="center" vertical="center" wrapText="1"/>
    </xf>
    <xf numFmtId="210" fontId="14" fillId="0" borderId="25" xfId="1" applyNumberFormat="1" applyFont="1" applyFill="1" applyBorder="1" applyAlignment="1">
      <alignment horizontal="center" vertical="center" wrapText="1"/>
    </xf>
    <xf numFmtId="210" fontId="14" fillId="0" borderId="24" xfId="1" applyNumberFormat="1" applyFont="1" applyFill="1" applyBorder="1" applyAlignment="1">
      <alignment horizontal="center" vertical="center" wrapText="1"/>
    </xf>
    <xf numFmtId="210" fontId="14" fillId="0" borderId="26" xfId="1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2" fontId="14" fillId="0" borderId="29" xfId="1" applyNumberFormat="1" applyFont="1" applyFill="1" applyBorder="1" applyAlignment="1">
      <alignment horizontal="center" vertical="center" wrapText="1"/>
    </xf>
    <xf numFmtId="172" fontId="14" fillId="0" borderId="30" xfId="1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210" fontId="15" fillId="5" borderId="10" xfId="1" applyNumberFormat="1" applyFont="1" applyFill="1" applyBorder="1" applyAlignment="1">
      <alignment vertical="center"/>
    </xf>
    <xf numFmtId="0" fontId="14" fillId="4" borderId="22" xfId="1" applyNumberFormat="1" applyFont="1" applyFill="1" applyBorder="1" applyAlignment="1">
      <alignment horizontal="center" vertical="center"/>
    </xf>
    <xf numFmtId="10" fontId="14" fillId="0" borderId="22" xfId="1" applyNumberFormat="1" applyFont="1" applyFill="1" applyBorder="1" applyAlignment="1">
      <alignment horizontal="center" vertical="center"/>
    </xf>
    <xf numFmtId="10" fontId="14" fillId="0" borderId="2" xfId="1" applyNumberFormat="1" applyFont="1" applyFill="1" applyBorder="1" applyAlignment="1">
      <alignment horizontal="center" vertical="center"/>
    </xf>
    <xf numFmtId="10" fontId="14" fillId="0" borderId="2" xfId="1" applyNumberFormat="1" applyFont="1" applyFill="1" applyBorder="1" applyAlignment="1">
      <alignment horizontal="right" vertical="center"/>
    </xf>
    <xf numFmtId="10" fontId="14" fillId="0" borderId="23" xfId="1" applyNumberFormat="1" applyFont="1" applyBorder="1" applyAlignment="1">
      <alignment horizontal="right" vertical="center"/>
    </xf>
    <xf numFmtId="0" fontId="19" fillId="6" borderId="12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 shrinkToFi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72" fontId="14" fillId="0" borderId="15" xfId="1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4" borderId="2" xfId="1" applyNumberFormat="1" applyFont="1" applyFill="1" applyBorder="1" applyAlignment="1">
      <alignment horizontal="center" vertical="center"/>
    </xf>
    <xf numFmtId="172" fontId="14" fillId="4" borderId="23" xfId="1" applyNumberFormat="1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zoomScaleNormal="100" zoomScaleSheetLayoutView="100" workbookViewId="0">
      <selection activeCell="Q25" sqref="Q25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3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" width="11.42578125" style="2" customWidth="1"/>
    <col min="17" max="17" width="16.42578125" style="2" customWidth="1"/>
    <col min="18" max="16384" width="11.42578125" style="2"/>
  </cols>
  <sheetData>
    <row r="1" spans="1:13" ht="15.7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8" customHeight="1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36</v>
      </c>
      <c r="H5" s="129" t="s">
        <v>16</v>
      </c>
      <c r="I5" s="130" t="s">
        <v>37</v>
      </c>
      <c r="J5" s="131" t="s">
        <v>38</v>
      </c>
      <c r="K5" s="21"/>
      <c r="L5" s="121" t="s">
        <v>17</v>
      </c>
      <c r="M5" s="5"/>
    </row>
    <row r="6" spans="1:13" ht="36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70.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36</v>
      </c>
      <c r="H9" s="129" t="s">
        <v>16</v>
      </c>
      <c r="I9" s="130" t="s">
        <v>37</v>
      </c>
      <c r="J9" s="131" t="s">
        <v>38</v>
      </c>
      <c r="K9" s="20"/>
      <c r="L9" s="41"/>
      <c r="M9" s="5"/>
    </row>
    <row r="10" spans="1:13" ht="48.75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33.7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5.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25.5" customHeight="1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5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46.5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4.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8" s="4" customFormat="1" ht="6" customHeight="1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8" ht="26.2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8" ht="26.2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8" s="4" customFormat="1" ht="6" customHeight="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8" ht="35.1" customHeight="1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36</v>
      </c>
      <c r="H21" s="129" t="s">
        <v>16</v>
      </c>
      <c r="I21" s="130" t="s">
        <v>37</v>
      </c>
      <c r="J21" s="131" t="s">
        <v>38</v>
      </c>
      <c r="K21" s="20"/>
      <c r="L21" s="122" t="s">
        <v>18</v>
      </c>
      <c r="M21" s="5"/>
    </row>
    <row r="22" spans="1:18" ht="49.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  <c r="N22" s="1"/>
      <c r="O22" s="1"/>
      <c r="P22" s="1"/>
      <c r="Q22" s="1"/>
      <c r="R22" s="3"/>
    </row>
    <row r="23" spans="1:18" ht="25.5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  <c r="N23" s="3"/>
      <c r="O23" s="3"/>
      <c r="P23" s="3"/>
      <c r="Q23" s="3"/>
      <c r="R23" s="3"/>
    </row>
    <row r="24" spans="1:18" ht="25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  <c r="N24" s="3"/>
      <c r="O24" s="3"/>
      <c r="P24" s="3"/>
      <c r="Q24" s="3"/>
      <c r="R24" s="3"/>
    </row>
    <row r="25" spans="1:18" ht="25.5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  <c r="N25" s="3"/>
      <c r="O25" s="3"/>
      <c r="P25" s="3"/>
      <c r="Q25" s="3"/>
      <c r="R25" s="3"/>
    </row>
    <row r="26" spans="1:18" ht="25.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  <c r="N26" s="3"/>
      <c r="O26" s="3"/>
      <c r="P26" s="3"/>
      <c r="Q26" s="3"/>
      <c r="R26" s="3"/>
    </row>
    <row r="27" spans="1:18" ht="72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  <c r="N27" s="3"/>
      <c r="O27" s="3"/>
      <c r="P27" s="3"/>
      <c r="Q27" s="3"/>
      <c r="R27" s="3"/>
    </row>
    <row r="28" spans="1:18" ht="72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  <c r="N28" s="3"/>
      <c r="O28" s="3"/>
      <c r="P28" s="3"/>
      <c r="Q28" s="3"/>
      <c r="R28" s="3"/>
    </row>
    <row r="29" spans="1:18" ht="8.25" customHeight="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  <c r="N29" s="4"/>
      <c r="O29" s="4"/>
      <c r="P29" s="4"/>
    </row>
    <row r="30" spans="1:18" ht="35.1" customHeight="1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36</v>
      </c>
      <c r="H30" s="129" t="s">
        <v>16</v>
      </c>
      <c r="I30" s="130" t="s">
        <v>37</v>
      </c>
      <c r="J30" s="131" t="s">
        <v>38</v>
      </c>
      <c r="K30" s="20"/>
      <c r="L30" s="19"/>
      <c r="M30" s="5"/>
    </row>
    <row r="31" spans="1:18" ht="30.75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8" ht="27.7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ht="23.25" customHeight="1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F21" sqref="F21"/>
    </sheetView>
  </sheetViews>
  <sheetFormatPr defaultColWidth="11.42578125" defaultRowHeight="12.75" x14ac:dyDescent="0.2"/>
  <cols>
    <col min="1" max="1" width="5" customWidth="1"/>
    <col min="2" max="2" width="22.85546875" customWidth="1"/>
    <col min="3" max="3" width="29.42578125" customWidth="1"/>
    <col min="4" max="4" width="24.140625" customWidth="1"/>
    <col min="5" max="5" width="24.5703125" customWidth="1"/>
    <col min="6" max="6" width="30.85546875" customWidth="1"/>
  </cols>
  <sheetData>
    <row r="1" spans="1:6" ht="13.5" thickBot="1" x14ac:dyDescent="0.25"/>
    <row r="2" spans="1:6" ht="21.75" thickBot="1" x14ac:dyDescent="0.25">
      <c r="A2" s="13"/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1:6" x14ac:dyDescent="0.2">
      <c r="B3" s="57"/>
      <c r="C3" s="58"/>
      <c r="D3" s="58"/>
      <c r="E3" s="58"/>
      <c r="F3" s="59"/>
    </row>
    <row r="4" spans="1:6" x14ac:dyDescent="0.2">
      <c r="B4" s="16"/>
      <c r="C4" s="14"/>
      <c r="D4" s="14"/>
      <c r="E4" s="14"/>
      <c r="F4" s="17"/>
    </row>
    <row r="5" spans="1:6" x14ac:dyDescent="0.2">
      <c r="B5" s="16"/>
      <c r="C5" s="14"/>
      <c r="D5" s="14"/>
      <c r="E5" s="14"/>
      <c r="F5" s="17"/>
    </row>
    <row r="6" spans="1:6" x14ac:dyDescent="0.2">
      <c r="B6" s="16"/>
      <c r="C6" s="18"/>
      <c r="D6" s="14"/>
      <c r="E6" s="14"/>
      <c r="F6" s="17"/>
    </row>
    <row r="7" spans="1:6" x14ac:dyDescent="0.2">
      <c r="B7" s="16"/>
      <c r="C7" s="14"/>
      <c r="D7" s="14"/>
      <c r="E7" s="14"/>
      <c r="F7" s="17"/>
    </row>
    <row r="8" spans="1:6" x14ac:dyDescent="0.2">
      <c r="B8" s="16"/>
      <c r="C8" s="14"/>
      <c r="D8" s="14"/>
      <c r="E8" s="14"/>
      <c r="F8" s="17"/>
    </row>
    <row r="9" spans="1:6" x14ac:dyDescent="0.2">
      <c r="B9" s="16"/>
      <c r="C9" s="14"/>
      <c r="D9" s="14"/>
      <c r="E9" s="14"/>
      <c r="F9" s="14"/>
    </row>
    <row r="10" spans="1:6" x14ac:dyDescent="0.2">
      <c r="B10" s="16"/>
      <c r="C10" s="14"/>
      <c r="D10" s="14"/>
      <c r="E10" s="14"/>
      <c r="F10" s="14"/>
    </row>
    <row r="11" spans="1:6" x14ac:dyDescent="0.2">
      <c r="B11" s="16"/>
      <c r="C11" s="14"/>
      <c r="D11" s="14"/>
      <c r="E11" s="14"/>
      <c r="F11" s="14"/>
    </row>
    <row r="12" spans="1:6" x14ac:dyDescent="0.2">
      <c r="B12" s="16"/>
      <c r="C12" s="14"/>
      <c r="D12" s="14"/>
      <c r="E12" s="14"/>
      <c r="F12" s="14"/>
    </row>
    <row r="13" spans="1:6" x14ac:dyDescent="0.2">
      <c r="B13" s="14"/>
      <c r="C13" s="14"/>
      <c r="D13" s="14"/>
      <c r="E13" s="14"/>
      <c r="F13" s="14"/>
    </row>
    <row r="14" spans="1:6" x14ac:dyDescent="0.2">
      <c r="B14" s="14"/>
      <c r="C14" s="14"/>
      <c r="D14" s="14"/>
      <c r="E14" s="14"/>
      <c r="F14" s="14"/>
    </row>
  </sheetData>
  <pageMargins left="0.7" right="0.7" top="0.75" bottom="0.75" header="0.3" footer="0.3"/>
  <pageSetup paperSize="9" scale="97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24" workbookViewId="0">
      <selection activeCell="K23" sqref="K23"/>
    </sheetView>
  </sheetViews>
  <sheetFormatPr defaultColWidth="11.42578125" defaultRowHeight="12.75" x14ac:dyDescent="0.2"/>
  <cols>
    <col min="1" max="1" width="4.7109375" customWidth="1"/>
    <col min="2" max="2" width="11.42578125" customWidth="1"/>
    <col min="3" max="3" width="27.42578125" customWidth="1"/>
    <col min="4" max="4" width="5.140625" customWidth="1"/>
    <col min="5" max="5" width="45.140625" customWidth="1"/>
    <col min="6" max="6" width="5.28515625" customWidth="1"/>
    <col min="7" max="7" width="15.28515625" customWidth="1"/>
    <col min="8" max="8" width="17" customWidth="1"/>
    <col min="9" max="9" width="17.85546875" customWidth="1"/>
    <col min="10" max="10" width="17.7109375" customWidth="1"/>
    <col min="11" max="11" width="8.140625" customWidth="1"/>
    <col min="12" max="12" width="18.42578125" customWidth="1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3.5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13.5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26.25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81</v>
      </c>
      <c r="H5" s="129" t="s">
        <v>82</v>
      </c>
      <c r="I5" s="130" t="s">
        <v>83</v>
      </c>
      <c r="J5" s="130" t="s">
        <v>87</v>
      </c>
      <c r="K5" s="21"/>
      <c r="L5" s="121" t="s">
        <v>84</v>
      </c>
      <c r="M5" s="5"/>
    </row>
    <row r="6" spans="1:13" ht="35.25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45.7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2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26.25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81</v>
      </c>
      <c r="H9" s="129" t="s">
        <v>82</v>
      </c>
      <c r="I9" s="130" t="s">
        <v>83</v>
      </c>
      <c r="J9" s="130" t="s">
        <v>87</v>
      </c>
      <c r="K9" s="20"/>
      <c r="L9" s="41"/>
      <c r="M9" s="5"/>
    </row>
    <row r="10" spans="1:13" ht="57" customHeight="1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19.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1.7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15.75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2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54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6.7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3" ht="21.75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3" ht="28.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3" ht="25.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3" ht="2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3" ht="26.25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81</v>
      </c>
      <c r="H21" s="129" t="s">
        <v>82</v>
      </c>
      <c r="I21" s="130" t="s">
        <v>83</v>
      </c>
      <c r="J21" s="130" t="s">
        <v>87</v>
      </c>
      <c r="K21" s="20"/>
      <c r="L21" s="122" t="s">
        <v>85</v>
      </c>
      <c r="M21" s="5"/>
    </row>
    <row r="22" spans="1:13" ht="36.7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</row>
    <row r="23" spans="1:13" ht="33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</row>
    <row r="24" spans="1:13" ht="28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</row>
    <row r="25" spans="1:13" ht="33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</row>
    <row r="26" spans="1:13" ht="29.2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</row>
    <row r="27" spans="1:13" ht="40.5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</row>
    <row r="28" spans="1:13" ht="36.75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</row>
    <row r="29" spans="1:13" ht="2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</row>
    <row r="30" spans="1:13" ht="26.25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81</v>
      </c>
      <c r="H30" s="129" t="s">
        <v>82</v>
      </c>
      <c r="I30" s="130" t="s">
        <v>83</v>
      </c>
      <c r="J30" s="130" t="s">
        <v>87</v>
      </c>
      <c r="K30" s="20"/>
      <c r="L30" s="19"/>
      <c r="M30" s="5"/>
    </row>
    <row r="31" spans="1:13" ht="36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3" ht="38.2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workbookViewId="0">
      <selection activeCell="D21" sqref="D21"/>
    </sheetView>
  </sheetViews>
  <sheetFormatPr defaultColWidth="11.42578125" defaultRowHeight="12.75" x14ac:dyDescent="0.2"/>
  <cols>
    <col min="1" max="1" width="5" customWidth="1"/>
    <col min="2" max="2" width="22.85546875" customWidth="1"/>
    <col min="3" max="3" width="29.42578125" customWidth="1"/>
    <col min="4" max="4" width="24.140625" customWidth="1"/>
    <col min="5" max="5" width="24.5703125" customWidth="1"/>
    <col min="6" max="6" width="30.85546875" customWidth="1"/>
  </cols>
  <sheetData>
    <row r="1" spans="1:6" ht="13.5" thickBot="1" x14ac:dyDescent="0.25"/>
    <row r="2" spans="1:6" ht="21.75" thickBot="1" x14ac:dyDescent="0.25">
      <c r="A2" s="13"/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1:6" x14ac:dyDescent="0.2">
      <c r="B3" s="57"/>
      <c r="C3" s="58"/>
      <c r="D3" s="58"/>
      <c r="E3" s="58"/>
      <c r="F3" s="59"/>
    </row>
    <row r="4" spans="1:6" x14ac:dyDescent="0.2">
      <c r="B4" s="16"/>
      <c r="C4" s="14"/>
      <c r="D4" s="14"/>
      <c r="E4" s="14"/>
      <c r="F4" s="17"/>
    </row>
    <row r="5" spans="1:6" x14ac:dyDescent="0.2">
      <c r="B5" s="16"/>
      <c r="C5" s="14"/>
      <c r="D5" s="14"/>
      <c r="E5" s="14"/>
      <c r="F5" s="17"/>
    </row>
    <row r="6" spans="1:6" x14ac:dyDescent="0.2">
      <c r="B6" s="16"/>
      <c r="C6" s="18"/>
      <c r="D6" s="14"/>
      <c r="E6" s="14"/>
      <c r="F6" s="17"/>
    </row>
    <row r="7" spans="1:6" x14ac:dyDescent="0.2">
      <c r="B7" s="16"/>
      <c r="C7" s="14"/>
      <c r="D7" s="14"/>
      <c r="E7" s="14"/>
      <c r="F7" s="17"/>
    </row>
    <row r="8" spans="1:6" x14ac:dyDescent="0.2">
      <c r="B8" s="16"/>
      <c r="C8" s="14"/>
      <c r="D8" s="14"/>
      <c r="E8" s="14"/>
      <c r="F8" s="17"/>
    </row>
    <row r="9" spans="1:6" x14ac:dyDescent="0.2">
      <c r="B9" s="16"/>
      <c r="C9" s="14"/>
      <c r="D9" s="14"/>
      <c r="E9" s="14"/>
      <c r="F9" s="14"/>
    </row>
    <row r="10" spans="1:6" x14ac:dyDescent="0.2">
      <c r="B10" s="16"/>
      <c r="C10" s="14"/>
      <c r="D10" s="14"/>
      <c r="E10" s="14"/>
      <c r="F10" s="14"/>
    </row>
    <row r="11" spans="1:6" x14ac:dyDescent="0.2">
      <c r="B11" s="16"/>
      <c r="C11" s="14"/>
      <c r="D11" s="14"/>
      <c r="E11" s="14"/>
      <c r="F11" s="14"/>
    </row>
    <row r="12" spans="1:6" x14ac:dyDescent="0.2">
      <c r="B12" s="16"/>
      <c r="C12" s="14"/>
      <c r="D12" s="14"/>
      <c r="E12" s="14"/>
      <c r="F12" s="14"/>
    </row>
    <row r="13" spans="1:6" x14ac:dyDescent="0.2">
      <c r="B13" s="14"/>
      <c r="C13" s="14"/>
      <c r="D13" s="14"/>
      <c r="E13" s="14"/>
      <c r="F13" s="14"/>
    </row>
    <row r="14" spans="1:6" x14ac:dyDescent="0.2">
      <c r="B14" s="14"/>
      <c r="C14" s="14"/>
      <c r="D14" s="14"/>
      <c r="E14" s="14"/>
      <c r="F14" s="1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65527"/>
  <sheetViews>
    <sheetView topLeftCell="A7" workbookViewId="0">
      <selection activeCell="Q15" sqref="Q15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3" customFormat="1" ht="53.25" customHeight="1" thickBot="1" x14ac:dyDescent="0.25"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2:6" ht="20.25" customHeight="1" x14ac:dyDescent="0.2">
      <c r="B3" s="57"/>
      <c r="C3" s="58"/>
      <c r="D3" s="58"/>
      <c r="E3" s="58"/>
      <c r="F3" s="59"/>
    </row>
    <row r="4" spans="2:6" ht="12" customHeight="1" x14ac:dyDescent="0.2">
      <c r="B4" s="16"/>
      <c r="C4" s="14"/>
      <c r="D4" s="14"/>
      <c r="E4" s="14"/>
      <c r="F4" s="17"/>
    </row>
    <row r="5" spans="2:6" x14ac:dyDescent="0.2">
      <c r="B5" s="16"/>
      <c r="C5" s="14"/>
      <c r="D5" s="14"/>
      <c r="E5" s="14"/>
      <c r="F5" s="17"/>
    </row>
    <row r="6" spans="2:6" x14ac:dyDescent="0.2">
      <c r="B6" s="16"/>
      <c r="C6" s="18"/>
      <c r="D6" s="14"/>
      <c r="E6" s="14"/>
      <c r="F6" s="17"/>
    </row>
    <row r="7" spans="2:6" x14ac:dyDescent="0.2">
      <c r="B7" s="16"/>
      <c r="C7" s="14"/>
      <c r="D7" s="14"/>
      <c r="E7" s="14"/>
      <c r="F7" s="17"/>
    </row>
    <row r="8" spans="2:6" x14ac:dyDescent="0.2">
      <c r="B8" s="16"/>
      <c r="C8" s="14"/>
      <c r="D8" s="14"/>
      <c r="E8" s="14"/>
      <c r="F8" s="17"/>
    </row>
    <row r="9" spans="2:6" x14ac:dyDescent="0.2">
      <c r="B9" s="16"/>
      <c r="C9" s="14"/>
      <c r="D9" s="14"/>
      <c r="E9" s="14"/>
      <c r="F9" s="14"/>
    </row>
    <row r="10" spans="2:6" x14ac:dyDescent="0.2">
      <c r="B10" s="16"/>
      <c r="C10" s="14"/>
      <c r="D10" s="14"/>
      <c r="E10" s="14"/>
      <c r="F10" s="14"/>
    </row>
    <row r="11" spans="2:6" x14ac:dyDescent="0.2">
      <c r="B11" s="16"/>
      <c r="C11" s="14"/>
      <c r="D11" s="14"/>
      <c r="E11" s="14"/>
      <c r="F11" s="14"/>
    </row>
    <row r="12" spans="2:6" x14ac:dyDescent="0.2">
      <c r="B12" s="16"/>
      <c r="C12" s="14"/>
      <c r="D12" s="14"/>
      <c r="E12" s="14"/>
      <c r="F12" s="14"/>
    </row>
    <row r="13" spans="2:6" x14ac:dyDescent="0.2">
      <c r="B13" s="14"/>
      <c r="C13" s="14"/>
      <c r="D13" s="14"/>
      <c r="E13" s="14"/>
      <c r="F13" s="14"/>
    </row>
    <row r="14" spans="2:6" x14ac:dyDescent="0.2">
      <c r="B14" s="14"/>
      <c r="C14" s="14"/>
      <c r="D14" s="14"/>
      <c r="E14" s="14"/>
      <c r="F14" s="14"/>
    </row>
    <row r="65527" spans="4:5" x14ac:dyDescent="0.2">
      <c r="D65527" s="15"/>
      <c r="E65527" s="56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topLeftCell="A19" zoomScaleNormal="100" zoomScaleSheetLayoutView="100" workbookViewId="0">
      <selection activeCell="P33" sqref="P33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3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" width="11.42578125" style="2" customWidth="1"/>
    <col min="17" max="17" width="16.42578125" style="2" customWidth="1"/>
    <col min="18" max="16384" width="11.42578125" style="2"/>
  </cols>
  <sheetData>
    <row r="1" spans="1:13" ht="15.7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8" customHeight="1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58</v>
      </c>
      <c r="H5" s="129" t="s">
        <v>59</v>
      </c>
      <c r="I5" s="130" t="s">
        <v>60</v>
      </c>
      <c r="J5" s="131" t="s">
        <v>61</v>
      </c>
      <c r="K5" s="21"/>
      <c r="L5" s="121" t="s">
        <v>62</v>
      </c>
      <c r="M5" s="5"/>
    </row>
    <row r="6" spans="1:13" ht="36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70.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58</v>
      </c>
      <c r="H9" s="129" t="s">
        <v>59</v>
      </c>
      <c r="I9" s="130" t="s">
        <v>60</v>
      </c>
      <c r="J9" s="131" t="s">
        <v>61</v>
      </c>
      <c r="K9" s="20"/>
      <c r="L9" s="41"/>
      <c r="M9" s="5"/>
    </row>
    <row r="10" spans="1:13" ht="48.75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33.7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5.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25.5" customHeight="1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5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46.5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4.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8" s="4" customFormat="1" ht="6" customHeight="1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8" ht="26.2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8" ht="26.2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8" s="4" customFormat="1" ht="6" customHeight="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8" ht="35.1" customHeight="1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58</v>
      </c>
      <c r="H21" s="129" t="s">
        <v>59</v>
      </c>
      <c r="I21" s="130" t="s">
        <v>60</v>
      </c>
      <c r="J21" s="131" t="s">
        <v>61</v>
      </c>
      <c r="K21" s="20"/>
      <c r="L21" s="122" t="s">
        <v>63</v>
      </c>
      <c r="M21" s="5"/>
    </row>
    <row r="22" spans="1:18" ht="49.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  <c r="N22" s="1"/>
      <c r="O22" s="1"/>
      <c r="P22" s="1"/>
      <c r="Q22" s="1"/>
      <c r="R22" s="3"/>
    </row>
    <row r="23" spans="1:18" ht="25.5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  <c r="N23" s="3"/>
      <c r="O23" s="3"/>
      <c r="P23" s="3"/>
      <c r="Q23" s="3"/>
      <c r="R23" s="3"/>
    </row>
    <row r="24" spans="1:18" ht="25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  <c r="N24" s="3"/>
      <c r="O24" s="3"/>
      <c r="P24" s="3"/>
      <c r="Q24" s="3"/>
      <c r="R24" s="3"/>
    </row>
    <row r="25" spans="1:18" ht="25.5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  <c r="N25" s="3"/>
      <c r="O25" s="3"/>
      <c r="P25" s="3"/>
      <c r="Q25" s="3"/>
      <c r="R25" s="3"/>
    </row>
    <row r="26" spans="1:18" ht="25.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  <c r="N26" s="3"/>
      <c r="O26" s="3"/>
      <c r="P26" s="3"/>
      <c r="Q26" s="3"/>
      <c r="R26" s="3"/>
    </row>
    <row r="27" spans="1:18" ht="72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  <c r="N27" s="3"/>
      <c r="O27" s="3"/>
      <c r="P27" s="3"/>
      <c r="Q27" s="3"/>
      <c r="R27" s="3"/>
    </row>
    <row r="28" spans="1:18" ht="72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  <c r="N28" s="3"/>
      <c r="O28" s="3"/>
      <c r="P28" s="3"/>
      <c r="Q28" s="3"/>
      <c r="R28" s="3"/>
    </row>
    <row r="29" spans="1:18" ht="8.25" customHeight="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  <c r="N29" s="4"/>
      <c r="O29" s="4"/>
      <c r="P29" s="4"/>
    </row>
    <row r="30" spans="1:18" ht="35.1" customHeight="1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58</v>
      </c>
      <c r="H30" s="129" t="s">
        <v>59</v>
      </c>
      <c r="I30" s="130" t="s">
        <v>60</v>
      </c>
      <c r="J30" s="131" t="s">
        <v>61</v>
      </c>
      <c r="K30" s="20"/>
      <c r="L30" s="19"/>
      <c r="M30" s="5"/>
    </row>
    <row r="31" spans="1:18" ht="30.75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8" ht="27.7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ht="23.25" customHeight="1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65527"/>
  <sheetViews>
    <sheetView workbookViewId="0">
      <selection activeCell="N10" sqref="N10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3" customFormat="1" ht="53.25" customHeight="1" thickBot="1" x14ac:dyDescent="0.25"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2:6" ht="20.25" customHeight="1" x14ac:dyDescent="0.2">
      <c r="B3" s="57"/>
      <c r="C3" s="58"/>
      <c r="D3" s="58"/>
      <c r="E3" s="58"/>
      <c r="F3" s="59"/>
    </row>
    <row r="4" spans="2:6" ht="12" customHeight="1" x14ac:dyDescent="0.2">
      <c r="B4" s="16"/>
      <c r="C4" s="14"/>
      <c r="D4" s="14"/>
      <c r="E4" s="14"/>
      <c r="F4" s="17"/>
    </row>
    <row r="5" spans="2:6" x14ac:dyDescent="0.2">
      <c r="B5" s="16"/>
      <c r="C5" s="14"/>
      <c r="D5" s="14"/>
      <c r="E5" s="14"/>
      <c r="F5" s="17"/>
    </row>
    <row r="6" spans="2:6" x14ac:dyDescent="0.2">
      <c r="B6" s="16"/>
      <c r="C6" s="18"/>
      <c r="D6" s="14"/>
      <c r="E6" s="14"/>
      <c r="F6" s="17"/>
    </row>
    <row r="7" spans="2:6" x14ac:dyDescent="0.2">
      <c r="B7" s="16"/>
      <c r="C7" s="14"/>
      <c r="D7" s="14"/>
      <c r="E7" s="14"/>
      <c r="F7" s="17"/>
    </row>
    <row r="8" spans="2:6" x14ac:dyDescent="0.2">
      <c r="B8" s="16"/>
      <c r="C8" s="14"/>
      <c r="D8" s="14"/>
      <c r="E8" s="14"/>
      <c r="F8" s="17"/>
    </row>
    <row r="9" spans="2:6" x14ac:dyDescent="0.2">
      <c r="B9" s="16"/>
      <c r="C9" s="14"/>
      <c r="D9" s="14"/>
      <c r="E9" s="14"/>
      <c r="F9" s="14"/>
    </row>
    <row r="10" spans="2:6" x14ac:dyDescent="0.2">
      <c r="B10" s="16"/>
      <c r="C10" s="14"/>
      <c r="D10" s="14"/>
      <c r="E10" s="14"/>
      <c r="F10" s="14"/>
    </row>
    <row r="11" spans="2:6" x14ac:dyDescent="0.2">
      <c r="B11" s="16"/>
      <c r="C11" s="14"/>
      <c r="D11" s="14"/>
      <c r="E11" s="14"/>
      <c r="F11" s="14"/>
    </row>
    <row r="12" spans="2:6" x14ac:dyDescent="0.2">
      <c r="B12" s="16"/>
      <c r="C12" s="14"/>
      <c r="D12" s="14"/>
      <c r="E12" s="14"/>
      <c r="F12" s="14"/>
    </row>
    <row r="13" spans="2:6" x14ac:dyDescent="0.2">
      <c r="B13" s="14"/>
      <c r="C13" s="14"/>
      <c r="D13" s="14"/>
      <c r="E13" s="14"/>
      <c r="F13" s="14"/>
    </row>
    <row r="14" spans="2:6" x14ac:dyDescent="0.2">
      <c r="B14" s="14"/>
      <c r="C14" s="14"/>
      <c r="D14" s="14"/>
      <c r="E14" s="14"/>
      <c r="F14" s="14"/>
    </row>
    <row r="65527" spans="4:5" x14ac:dyDescent="0.2">
      <c r="D65527" s="15"/>
      <c r="E65527" s="56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3"/>
  <sheetViews>
    <sheetView topLeftCell="A19" zoomScaleNormal="100" zoomScaleSheetLayoutView="100" workbookViewId="0">
      <selection activeCell="I24" sqref="I24:J24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3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6.42578125" style="2" customWidth="1"/>
    <col min="15" max="16384" width="11.42578125" style="2"/>
  </cols>
  <sheetData>
    <row r="1" spans="1:13" ht="15.7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8" customHeight="1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64</v>
      </c>
      <c r="H5" s="129" t="s">
        <v>65</v>
      </c>
      <c r="I5" s="130" t="s">
        <v>66</v>
      </c>
      <c r="J5" s="131" t="s">
        <v>67</v>
      </c>
      <c r="K5" s="21"/>
      <c r="L5" s="121" t="s">
        <v>68</v>
      </c>
      <c r="M5" s="5"/>
    </row>
    <row r="6" spans="1:13" ht="36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70.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64</v>
      </c>
      <c r="H9" s="129" t="s">
        <v>65</v>
      </c>
      <c r="I9" s="130" t="s">
        <v>66</v>
      </c>
      <c r="J9" s="131" t="s">
        <v>67</v>
      </c>
      <c r="K9" s="20"/>
      <c r="L9" s="41"/>
      <c r="M9" s="5"/>
    </row>
    <row r="10" spans="1:13" ht="48.75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33.7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5.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25.5" customHeight="1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5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46.5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4.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5" s="4" customFormat="1" ht="6" customHeight="1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5" ht="26.2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5" ht="26.2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5" s="4" customFormat="1" ht="6" customHeight="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5" ht="35.1" customHeight="1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64</v>
      </c>
      <c r="H21" s="129" t="s">
        <v>65</v>
      </c>
      <c r="I21" s="130" t="s">
        <v>66</v>
      </c>
      <c r="J21" s="131" t="s">
        <v>67</v>
      </c>
      <c r="K21" s="20"/>
      <c r="L21" s="122" t="s">
        <v>69</v>
      </c>
      <c r="M21" s="5"/>
    </row>
    <row r="22" spans="1:15" ht="49.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  <c r="N22" s="1"/>
      <c r="O22" s="3"/>
    </row>
    <row r="23" spans="1:15" ht="25.5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  <c r="N23" s="3"/>
      <c r="O23" s="3"/>
    </row>
    <row r="24" spans="1:15" ht="25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  <c r="N24" s="3"/>
      <c r="O24" s="3"/>
    </row>
    <row r="25" spans="1:15" ht="25.5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  <c r="N25" s="3"/>
      <c r="O25" s="3"/>
    </row>
    <row r="26" spans="1:15" ht="25.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  <c r="N26" s="3"/>
      <c r="O26" s="3"/>
    </row>
    <row r="27" spans="1:15" ht="72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  <c r="N27" s="3"/>
      <c r="O27" s="3"/>
    </row>
    <row r="28" spans="1:15" ht="72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  <c r="N28" s="3"/>
      <c r="O28" s="3"/>
    </row>
    <row r="29" spans="1:15" ht="8.25" customHeight="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</row>
    <row r="30" spans="1:15" ht="35.1" customHeight="1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64</v>
      </c>
      <c r="H30" s="129" t="s">
        <v>65</v>
      </c>
      <c r="I30" s="130" t="s">
        <v>66</v>
      </c>
      <c r="J30" s="131" t="s">
        <v>67</v>
      </c>
      <c r="K30" s="20"/>
      <c r="L30" s="19"/>
      <c r="M30" s="5"/>
    </row>
    <row r="31" spans="1:15" ht="30.75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5" ht="27.7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ht="23.25" customHeight="1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65527"/>
  <sheetViews>
    <sheetView workbookViewId="0">
      <selection activeCell="I25" sqref="I25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3" customFormat="1" ht="53.25" customHeight="1" thickBot="1" x14ac:dyDescent="0.25"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2:6" ht="20.25" customHeight="1" x14ac:dyDescent="0.2">
      <c r="B3" s="57"/>
      <c r="C3" s="58"/>
      <c r="D3" s="58"/>
      <c r="E3" s="58"/>
      <c r="F3" s="59"/>
    </row>
    <row r="4" spans="2:6" ht="12" customHeight="1" x14ac:dyDescent="0.2">
      <c r="B4" s="16"/>
      <c r="C4" s="14"/>
      <c r="D4" s="14"/>
      <c r="E4" s="14"/>
      <c r="F4" s="17"/>
    </row>
    <row r="5" spans="2:6" x14ac:dyDescent="0.2">
      <c r="B5" s="16"/>
      <c r="C5" s="14"/>
      <c r="D5" s="14"/>
      <c r="E5" s="14"/>
      <c r="F5" s="17"/>
    </row>
    <row r="6" spans="2:6" x14ac:dyDescent="0.2">
      <c r="B6" s="16"/>
      <c r="C6" s="18"/>
      <c r="D6" s="14"/>
      <c r="E6" s="14"/>
      <c r="F6" s="17"/>
    </row>
    <row r="7" spans="2:6" x14ac:dyDescent="0.2">
      <c r="B7" s="16"/>
      <c r="C7" s="14"/>
      <c r="D7" s="14"/>
      <c r="E7" s="14"/>
      <c r="F7" s="17"/>
    </row>
    <row r="8" spans="2:6" x14ac:dyDescent="0.2">
      <c r="B8" s="16"/>
      <c r="C8" s="14"/>
      <c r="D8" s="14"/>
      <c r="E8" s="14"/>
      <c r="F8" s="17"/>
    </row>
    <row r="9" spans="2:6" x14ac:dyDescent="0.2">
      <c r="B9" s="16"/>
      <c r="C9" s="14"/>
      <c r="D9" s="14"/>
      <c r="E9" s="14"/>
      <c r="F9" s="14"/>
    </row>
    <row r="10" spans="2:6" x14ac:dyDescent="0.2">
      <c r="B10" s="16"/>
      <c r="C10" s="14"/>
      <c r="D10" s="14"/>
      <c r="E10" s="14"/>
      <c r="F10" s="14"/>
    </row>
    <row r="11" spans="2:6" x14ac:dyDescent="0.2">
      <c r="B11" s="16"/>
      <c r="C11" s="14"/>
      <c r="D11" s="14"/>
      <c r="E11" s="14"/>
      <c r="F11" s="14"/>
    </row>
    <row r="12" spans="2:6" x14ac:dyDescent="0.2">
      <c r="B12" s="16"/>
      <c r="C12" s="14"/>
      <c r="D12" s="14"/>
      <c r="E12" s="14"/>
      <c r="F12" s="14"/>
    </row>
    <row r="13" spans="2:6" x14ac:dyDescent="0.2">
      <c r="B13" s="14"/>
      <c r="C13" s="14"/>
      <c r="D13" s="14"/>
      <c r="E13" s="14"/>
      <c r="F13" s="14"/>
    </row>
    <row r="14" spans="2:6" x14ac:dyDescent="0.2">
      <c r="B14" s="14"/>
      <c r="C14" s="14"/>
      <c r="D14" s="14"/>
      <c r="E14" s="14"/>
      <c r="F14" s="14"/>
    </row>
    <row r="65527" spans="4:5" x14ac:dyDescent="0.2">
      <c r="D65527" s="15"/>
      <c r="E65527" s="56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3"/>
  <sheetViews>
    <sheetView zoomScaleNormal="100" zoomScaleSheetLayoutView="100" workbookViewId="0">
      <selection sqref="A1:M33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3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4" width="16.42578125" style="2" customWidth="1"/>
    <col min="15" max="16384" width="11.42578125" style="2"/>
  </cols>
  <sheetData>
    <row r="1" spans="1:13" ht="15.7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8" customHeight="1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70</v>
      </c>
      <c r="H5" s="129" t="s">
        <v>71</v>
      </c>
      <c r="I5" s="130" t="s">
        <v>72</v>
      </c>
      <c r="J5" s="131" t="s">
        <v>73</v>
      </c>
      <c r="K5" s="21"/>
      <c r="L5" s="121" t="s">
        <v>74</v>
      </c>
      <c r="M5" s="5"/>
    </row>
    <row r="6" spans="1:13" ht="36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70.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70</v>
      </c>
      <c r="H9" s="129" t="s">
        <v>71</v>
      </c>
      <c r="I9" s="130" t="s">
        <v>72</v>
      </c>
      <c r="J9" s="131" t="s">
        <v>73</v>
      </c>
      <c r="K9" s="20"/>
      <c r="L9" s="41"/>
      <c r="M9" s="5"/>
    </row>
    <row r="10" spans="1:13" ht="48.75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33.7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5.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25.5" customHeight="1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5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46.5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4.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5" s="4" customFormat="1" ht="6" customHeight="1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5" ht="26.2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5" ht="26.2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5" s="4" customFormat="1" ht="6" customHeight="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5" ht="35.1" customHeight="1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70</v>
      </c>
      <c r="H21" s="129" t="s">
        <v>71</v>
      </c>
      <c r="I21" s="130" t="s">
        <v>72</v>
      </c>
      <c r="J21" s="131" t="s">
        <v>73</v>
      </c>
      <c r="K21" s="20"/>
      <c r="L21" s="122" t="s">
        <v>75</v>
      </c>
      <c r="M21" s="5"/>
    </row>
    <row r="22" spans="1:15" ht="49.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  <c r="N22" s="1"/>
      <c r="O22" s="3"/>
    </row>
    <row r="23" spans="1:15" ht="25.5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  <c r="N23" s="3"/>
      <c r="O23" s="3"/>
    </row>
    <row r="24" spans="1:15" ht="25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  <c r="N24" s="3"/>
      <c r="O24" s="3"/>
    </row>
    <row r="25" spans="1:15" ht="25.5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  <c r="N25" s="3"/>
      <c r="O25" s="3"/>
    </row>
    <row r="26" spans="1:15" ht="25.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  <c r="N26" s="3"/>
      <c r="O26" s="3"/>
    </row>
    <row r="27" spans="1:15" ht="72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  <c r="N27" s="3"/>
      <c r="O27" s="3"/>
    </row>
    <row r="28" spans="1:15" ht="72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  <c r="N28" s="3"/>
      <c r="O28" s="3"/>
    </row>
    <row r="29" spans="1:15" ht="8.25" customHeight="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</row>
    <row r="30" spans="1:15" ht="35.1" customHeight="1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70</v>
      </c>
      <c r="H30" s="129" t="s">
        <v>71</v>
      </c>
      <c r="I30" s="130" t="s">
        <v>72</v>
      </c>
      <c r="J30" s="131" t="s">
        <v>73</v>
      </c>
      <c r="K30" s="20"/>
      <c r="L30" s="19"/>
      <c r="M30" s="5"/>
    </row>
    <row r="31" spans="1:15" ht="30.75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5" ht="27.7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ht="23.25" customHeight="1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39370078740157483" right="0.39370078740157483" top="0.39370078740157483" bottom="0.39370078740157483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65527"/>
  <sheetViews>
    <sheetView workbookViewId="0">
      <selection sqref="A1:F14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5" width="27.28515625" customWidth="1"/>
    <col min="6" max="6" width="40.140625" customWidth="1"/>
  </cols>
  <sheetData>
    <row r="1" spans="2:6" ht="11.25" customHeight="1" thickBot="1" x14ac:dyDescent="0.25"/>
    <row r="2" spans="2:6" s="13" customFormat="1" ht="53.25" customHeight="1" thickBot="1" x14ac:dyDescent="0.25">
      <c r="B2" s="134" t="s">
        <v>0</v>
      </c>
      <c r="C2" s="135" t="s">
        <v>10</v>
      </c>
      <c r="D2" s="135" t="s">
        <v>9</v>
      </c>
      <c r="E2" s="136" t="s">
        <v>11</v>
      </c>
      <c r="F2" s="137" t="s">
        <v>40</v>
      </c>
    </row>
    <row r="3" spans="2:6" ht="20.25" customHeight="1" x14ac:dyDescent="0.2">
      <c r="B3" s="57"/>
      <c r="C3" s="58"/>
      <c r="D3" s="58"/>
      <c r="E3" s="58"/>
      <c r="F3" s="59"/>
    </row>
    <row r="4" spans="2:6" ht="12" customHeight="1" x14ac:dyDescent="0.2">
      <c r="B4" s="16"/>
      <c r="C4" s="14"/>
      <c r="D4" s="14"/>
      <c r="E4" s="14"/>
      <c r="F4" s="17"/>
    </row>
    <row r="5" spans="2:6" x14ac:dyDescent="0.2">
      <c r="B5" s="16"/>
      <c r="C5" s="14"/>
      <c r="D5" s="14"/>
      <c r="E5" s="14"/>
      <c r="F5" s="17"/>
    </row>
    <row r="6" spans="2:6" x14ac:dyDescent="0.2">
      <c r="B6" s="16"/>
      <c r="C6" s="18"/>
      <c r="D6" s="14"/>
      <c r="E6" s="14"/>
      <c r="F6" s="17"/>
    </row>
    <row r="7" spans="2:6" x14ac:dyDescent="0.2">
      <c r="B7" s="16"/>
      <c r="C7" s="14"/>
      <c r="D7" s="14"/>
      <c r="E7" s="14"/>
      <c r="F7" s="17"/>
    </row>
    <row r="8" spans="2:6" x14ac:dyDescent="0.2">
      <c r="B8" s="16"/>
      <c r="C8" s="14"/>
      <c r="D8" s="14"/>
      <c r="E8" s="14"/>
      <c r="F8" s="17"/>
    </row>
    <row r="9" spans="2:6" x14ac:dyDescent="0.2">
      <c r="B9" s="16"/>
      <c r="C9" s="14"/>
      <c r="D9" s="14"/>
      <c r="E9" s="14"/>
      <c r="F9" s="14"/>
    </row>
    <row r="10" spans="2:6" x14ac:dyDescent="0.2">
      <c r="B10" s="16"/>
      <c r="C10" s="14"/>
      <c r="D10" s="14"/>
      <c r="E10" s="14"/>
      <c r="F10" s="14"/>
    </row>
    <row r="11" spans="2:6" x14ac:dyDescent="0.2">
      <c r="B11" s="16"/>
      <c r="C11" s="14"/>
      <c r="D11" s="14"/>
      <c r="E11" s="14"/>
      <c r="F11" s="14"/>
    </row>
    <row r="12" spans="2:6" x14ac:dyDescent="0.2">
      <c r="B12" s="16"/>
      <c r="C12" s="14"/>
      <c r="D12" s="14"/>
      <c r="E12" s="14"/>
      <c r="F12" s="14"/>
    </row>
    <row r="13" spans="2:6" x14ac:dyDescent="0.2">
      <c r="B13" s="14"/>
      <c r="C13" s="14"/>
      <c r="D13" s="14"/>
      <c r="E13" s="14"/>
      <c r="F13" s="14"/>
    </row>
    <row r="14" spans="2:6" x14ac:dyDescent="0.2">
      <c r="B14" s="14"/>
      <c r="C14" s="14"/>
      <c r="D14" s="14"/>
      <c r="E14" s="14"/>
      <c r="F14" s="14"/>
    </row>
    <row r="65527" spans="4:5" x14ac:dyDescent="0.2">
      <c r="D65527" s="15"/>
      <c r="E65527" s="56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3"/>
  <sheetViews>
    <sheetView tabSelected="1" topLeftCell="D1" workbookViewId="0">
      <selection activeCell="I32" sqref="I32"/>
    </sheetView>
  </sheetViews>
  <sheetFormatPr defaultColWidth="11.42578125" defaultRowHeight="12.75" x14ac:dyDescent="0.2"/>
  <cols>
    <col min="1" max="1" width="4.7109375" customWidth="1"/>
    <col min="2" max="2" width="11.42578125" customWidth="1"/>
    <col min="3" max="3" width="27.42578125" customWidth="1"/>
    <col min="4" max="4" width="5.140625" customWidth="1"/>
    <col min="5" max="5" width="45.140625" customWidth="1"/>
    <col min="6" max="6" width="5.28515625" customWidth="1"/>
    <col min="7" max="7" width="15.28515625" customWidth="1"/>
    <col min="8" max="8" width="17" customWidth="1"/>
    <col min="9" max="9" width="17.85546875" customWidth="1"/>
    <col min="10" max="10" width="17.7109375" customWidth="1"/>
    <col min="11" max="11" width="8.140625" customWidth="1"/>
    <col min="12" max="12" width="18.42578125" customWidth="1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thickBot="1" x14ac:dyDescent="0.25">
      <c r="A2" s="5"/>
      <c r="B2" s="5"/>
      <c r="C2" s="127" t="s">
        <v>45</v>
      </c>
      <c r="D2" s="8"/>
      <c r="E2" s="65"/>
      <c r="F2" s="8"/>
      <c r="G2" s="7"/>
      <c r="H2" s="64"/>
      <c r="I2" s="5"/>
      <c r="J2" s="5"/>
      <c r="K2" s="8"/>
      <c r="L2" s="5"/>
      <c r="M2" s="5"/>
    </row>
    <row r="3" spans="1:13" ht="13.5" thickBot="1" x14ac:dyDescent="0.25">
      <c r="A3" s="5"/>
      <c r="B3" s="5"/>
      <c r="C3" s="6"/>
      <c r="D3" s="7"/>
      <c r="E3" s="6"/>
      <c r="F3" s="6"/>
      <c r="G3" s="149" t="s">
        <v>8</v>
      </c>
      <c r="H3" s="150"/>
      <c r="I3" s="150"/>
      <c r="J3" s="151"/>
      <c r="K3" s="8"/>
      <c r="L3" s="5"/>
      <c r="M3" s="5"/>
    </row>
    <row r="4" spans="1:13" ht="13.5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26.25" thickBot="1" x14ac:dyDescent="0.25">
      <c r="A5" s="5"/>
      <c r="B5" s="19"/>
      <c r="C5" s="128" t="s">
        <v>26</v>
      </c>
      <c r="D5" s="20"/>
      <c r="E5" s="128" t="s">
        <v>12</v>
      </c>
      <c r="F5" s="20"/>
      <c r="G5" s="132" t="s">
        <v>76</v>
      </c>
      <c r="H5" s="129" t="s">
        <v>77</v>
      </c>
      <c r="I5" s="130" t="s">
        <v>78</v>
      </c>
      <c r="J5" s="130" t="s">
        <v>86</v>
      </c>
      <c r="K5" s="21"/>
      <c r="L5" s="121" t="s">
        <v>79</v>
      </c>
      <c r="M5" s="5"/>
    </row>
    <row r="6" spans="1:13" ht="35.25" customHeight="1" thickBot="1" x14ac:dyDescent="0.25">
      <c r="A6" s="5"/>
      <c r="B6" s="120">
        <v>1</v>
      </c>
      <c r="C6" s="22" t="s">
        <v>27</v>
      </c>
      <c r="D6" s="23"/>
      <c r="E6" s="24" t="s">
        <v>28</v>
      </c>
      <c r="F6" s="25"/>
      <c r="G6" s="67"/>
      <c r="H6" s="68"/>
      <c r="I6" s="68"/>
      <c r="J6" s="69"/>
      <c r="K6" s="26"/>
      <c r="L6" s="62">
        <f>SUM(G6:J6)</f>
        <v>0</v>
      </c>
      <c r="M6" s="5"/>
    </row>
    <row r="7" spans="1:13" ht="45.75" customHeight="1" thickBot="1" x14ac:dyDescent="0.25">
      <c r="A7" s="5"/>
      <c r="B7" s="120">
        <v>2</v>
      </c>
      <c r="C7" s="27" t="s">
        <v>29</v>
      </c>
      <c r="D7" s="28"/>
      <c r="E7" s="29" t="s">
        <v>46</v>
      </c>
      <c r="F7" s="25"/>
      <c r="G7" s="70"/>
      <c r="H7" s="71"/>
      <c r="I7" s="71"/>
      <c r="J7" s="72"/>
      <c r="K7" s="26"/>
      <c r="L7" s="63">
        <f>SUM(G7:J7)</f>
        <v>0</v>
      </c>
      <c r="M7" s="5"/>
    </row>
    <row r="8" spans="1:13" ht="2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26.25" thickBot="1" x14ac:dyDescent="0.25">
      <c r="A9" s="5"/>
      <c r="B9" s="30"/>
      <c r="C9" s="133" t="s">
        <v>13</v>
      </c>
      <c r="D9" s="31"/>
      <c r="E9" s="133" t="s">
        <v>12</v>
      </c>
      <c r="F9" s="32"/>
      <c r="G9" s="132" t="s">
        <v>76</v>
      </c>
      <c r="H9" s="129" t="s">
        <v>77</v>
      </c>
      <c r="I9" s="130" t="s">
        <v>78</v>
      </c>
      <c r="J9" s="130" t="s">
        <v>86</v>
      </c>
      <c r="K9" s="20"/>
      <c r="L9" s="41"/>
      <c r="M9" s="5"/>
    </row>
    <row r="10" spans="1:13" ht="57" customHeight="1" thickBot="1" x14ac:dyDescent="0.25">
      <c r="A10" s="5"/>
      <c r="B10" s="123">
        <v>3</v>
      </c>
      <c r="C10" s="33" t="s">
        <v>30</v>
      </c>
      <c r="D10" s="28"/>
      <c r="E10" s="34" t="s">
        <v>57</v>
      </c>
      <c r="F10" s="28"/>
      <c r="G10" s="98">
        <f>SUM(G11:G13)</f>
        <v>0</v>
      </c>
      <c r="H10" s="99">
        <f>SUM(H11:H13)</f>
        <v>0</v>
      </c>
      <c r="I10" s="99">
        <f>SUM(I11:I13)</f>
        <v>0</v>
      </c>
      <c r="J10" s="100">
        <f>SUM(J11:J13)</f>
        <v>0</v>
      </c>
      <c r="K10" s="26"/>
      <c r="L10" s="41"/>
      <c r="M10" s="5"/>
    </row>
    <row r="11" spans="1:13" ht="19.5" customHeight="1" thickBot="1" x14ac:dyDescent="0.25">
      <c r="A11" s="5"/>
      <c r="B11" s="124" t="s">
        <v>15</v>
      </c>
      <c r="C11" s="35" t="s">
        <v>34</v>
      </c>
      <c r="D11" s="28"/>
      <c r="E11" s="152" t="s">
        <v>3</v>
      </c>
      <c r="F11" s="36"/>
      <c r="G11" s="73"/>
      <c r="H11" s="79"/>
      <c r="I11" s="79"/>
      <c r="J11" s="74"/>
      <c r="K11" s="37"/>
      <c r="L11" s="41"/>
      <c r="M11" s="5"/>
    </row>
    <row r="12" spans="1:13" ht="21.75" customHeight="1" thickBot="1" x14ac:dyDescent="0.25">
      <c r="A12" s="5"/>
      <c r="B12" s="124" t="s">
        <v>42</v>
      </c>
      <c r="C12" s="109" t="s">
        <v>33</v>
      </c>
      <c r="D12" s="28"/>
      <c r="E12" s="153"/>
      <c r="F12" s="36"/>
      <c r="G12" s="139"/>
      <c r="H12" s="140"/>
      <c r="I12" s="140"/>
      <c r="J12" s="141"/>
      <c r="K12" s="37"/>
      <c r="L12" s="41"/>
      <c r="M12" s="5"/>
    </row>
    <row r="13" spans="1:13" ht="15.75" thickBot="1" x14ac:dyDescent="0.25">
      <c r="A13" s="5"/>
      <c r="B13" s="124" t="s">
        <v>43</v>
      </c>
      <c r="C13" s="146" t="s">
        <v>14</v>
      </c>
      <c r="D13" s="28"/>
      <c r="E13" s="153"/>
      <c r="F13" s="36"/>
      <c r="G13" s="102"/>
      <c r="H13" s="103"/>
      <c r="I13" s="103"/>
      <c r="J13" s="104"/>
      <c r="K13" s="37"/>
      <c r="L13" s="41"/>
      <c r="M13" s="5"/>
    </row>
    <row r="14" spans="1:13" ht="22.5" customHeight="1" thickBot="1" x14ac:dyDescent="0.25">
      <c r="A14" s="5"/>
      <c r="B14" s="124">
        <v>4</v>
      </c>
      <c r="C14" s="145" t="s">
        <v>44</v>
      </c>
      <c r="D14" s="28"/>
      <c r="E14" s="38"/>
      <c r="F14" s="36"/>
      <c r="G14" s="93"/>
      <c r="H14" s="108"/>
      <c r="I14" s="108"/>
      <c r="J14" s="107"/>
      <c r="K14" s="37"/>
      <c r="L14" s="41"/>
      <c r="M14" s="5"/>
    </row>
    <row r="15" spans="1:13" ht="54" customHeight="1" thickBot="1" x14ac:dyDescent="0.25">
      <c r="A15" s="5"/>
      <c r="B15" s="123">
        <v>5</v>
      </c>
      <c r="C15" s="33" t="s">
        <v>31</v>
      </c>
      <c r="D15" s="28"/>
      <c r="E15" s="38" t="s">
        <v>52</v>
      </c>
      <c r="F15" s="36"/>
      <c r="G15" s="105"/>
      <c r="H15" s="106"/>
      <c r="I15" s="94"/>
      <c r="J15" s="77"/>
      <c r="K15" s="37"/>
      <c r="L15" s="41"/>
      <c r="M15" s="5"/>
    </row>
    <row r="16" spans="1:13" ht="36.75" customHeight="1" thickBot="1" x14ac:dyDescent="0.25">
      <c r="A16" s="5"/>
      <c r="B16" s="123">
        <v>6</v>
      </c>
      <c r="C16" s="33" t="s">
        <v>32</v>
      </c>
      <c r="D16" s="28"/>
      <c r="E16" s="38" t="s">
        <v>53</v>
      </c>
      <c r="F16" s="36"/>
      <c r="G16" s="96"/>
      <c r="H16" s="97"/>
      <c r="I16" s="95"/>
      <c r="J16" s="78"/>
      <c r="K16" s="37"/>
      <c r="L16" s="41"/>
      <c r="M16" s="5"/>
    </row>
    <row r="17" spans="1:13" ht="21.75" thickBot="1" x14ac:dyDescent="0.25">
      <c r="A17" s="8"/>
      <c r="B17" s="39"/>
      <c r="C17" s="28"/>
      <c r="D17" s="28"/>
      <c r="E17" s="40"/>
      <c r="F17" s="36"/>
      <c r="G17" s="37"/>
      <c r="H17" s="37"/>
      <c r="I17" s="37"/>
      <c r="J17" s="37"/>
      <c r="K17" s="37"/>
      <c r="L17" s="41"/>
      <c r="M17" s="8"/>
    </row>
    <row r="18" spans="1:13" ht="28.5" customHeight="1" thickBot="1" x14ac:dyDescent="0.25">
      <c r="A18" s="5"/>
      <c r="B18" s="120">
        <v>7</v>
      </c>
      <c r="C18" s="42" t="s">
        <v>1</v>
      </c>
      <c r="D18" s="43"/>
      <c r="E18" s="44" t="s">
        <v>54</v>
      </c>
      <c r="F18" s="36"/>
      <c r="G18" s="73"/>
      <c r="H18" s="79"/>
      <c r="I18" s="79"/>
      <c r="J18" s="74"/>
      <c r="K18" s="37"/>
      <c r="L18" s="60">
        <f>SUM(G18:J18)</f>
        <v>0</v>
      </c>
      <c r="M18" s="5"/>
    </row>
    <row r="19" spans="1:13" ht="25.5" customHeight="1" thickBot="1" x14ac:dyDescent="0.25">
      <c r="A19" s="5"/>
      <c r="B19" s="120">
        <v>8</v>
      </c>
      <c r="C19" s="27" t="s">
        <v>2</v>
      </c>
      <c r="D19" s="28"/>
      <c r="E19" s="45" t="s">
        <v>55</v>
      </c>
      <c r="F19" s="36"/>
      <c r="G19" s="75"/>
      <c r="H19" s="80"/>
      <c r="I19" s="80"/>
      <c r="J19" s="76"/>
      <c r="K19" s="37"/>
      <c r="L19" s="63">
        <f>SUM(G19:J19)</f>
        <v>0</v>
      </c>
      <c r="M19" s="5"/>
    </row>
    <row r="20" spans="1:13" ht="21" thickBot="1" x14ac:dyDescent="0.25">
      <c r="A20" s="8"/>
      <c r="B20" s="9"/>
      <c r="C20" s="10"/>
      <c r="D20" s="10"/>
      <c r="E20" s="10"/>
      <c r="F20" s="10"/>
      <c r="G20" s="12"/>
      <c r="H20" s="12"/>
      <c r="I20" s="12"/>
      <c r="J20" s="12"/>
      <c r="K20" s="12"/>
      <c r="L20" s="8"/>
      <c r="M20" s="8"/>
    </row>
    <row r="21" spans="1:13" ht="26.25" thickBot="1" x14ac:dyDescent="0.25">
      <c r="A21" s="5"/>
      <c r="B21" s="30"/>
      <c r="C21" s="133" t="s">
        <v>24</v>
      </c>
      <c r="D21" s="31"/>
      <c r="E21" s="133" t="s">
        <v>12</v>
      </c>
      <c r="F21" s="32"/>
      <c r="G21" s="132" t="s">
        <v>76</v>
      </c>
      <c r="H21" s="129" t="s">
        <v>77</v>
      </c>
      <c r="I21" s="130" t="s">
        <v>78</v>
      </c>
      <c r="J21" s="130" t="s">
        <v>86</v>
      </c>
      <c r="K21" s="20"/>
      <c r="L21" s="122" t="s">
        <v>80</v>
      </c>
      <c r="M21" s="5"/>
    </row>
    <row r="22" spans="1:13" ht="36.75" customHeight="1" thickBot="1" x14ac:dyDescent="0.25">
      <c r="A22" s="138"/>
      <c r="B22" s="125">
        <v>9</v>
      </c>
      <c r="C22" s="46" t="s">
        <v>35</v>
      </c>
      <c r="D22" s="25"/>
      <c r="E22" s="47" t="s">
        <v>47</v>
      </c>
      <c r="F22" s="25"/>
      <c r="G22" s="81"/>
      <c r="H22" s="82"/>
      <c r="I22" s="82"/>
      <c r="J22" s="83"/>
      <c r="K22" s="26"/>
      <c r="L22" s="60">
        <f>SUM(G22:J22)</f>
        <v>0</v>
      </c>
      <c r="M22" s="6"/>
    </row>
    <row r="23" spans="1:13" ht="33" customHeight="1" thickBot="1" x14ac:dyDescent="0.25">
      <c r="A23" s="138"/>
      <c r="B23" s="125">
        <v>10</v>
      </c>
      <c r="C23" s="48" t="s">
        <v>4</v>
      </c>
      <c r="D23" s="25"/>
      <c r="E23" s="49" t="s">
        <v>56</v>
      </c>
      <c r="F23" s="25"/>
      <c r="G23" s="84"/>
      <c r="H23" s="85"/>
      <c r="I23" s="86"/>
      <c r="J23" s="87"/>
      <c r="K23" s="50"/>
      <c r="L23" s="114">
        <f>SUM(G23:J23)</f>
        <v>0</v>
      </c>
      <c r="M23" s="5"/>
    </row>
    <row r="24" spans="1:13" ht="28.5" customHeight="1" thickBot="1" x14ac:dyDescent="0.25">
      <c r="A24" s="138"/>
      <c r="B24" s="125">
        <v>11</v>
      </c>
      <c r="C24" s="51" t="s">
        <v>5</v>
      </c>
      <c r="D24" s="28"/>
      <c r="E24" s="52" t="s">
        <v>25</v>
      </c>
      <c r="F24" s="25"/>
      <c r="G24" s="115" t="e">
        <f>G23/G22</f>
        <v>#DIV/0!</v>
      </c>
      <c r="H24" s="66" t="e">
        <f>H23/H22</f>
        <v>#DIV/0!</v>
      </c>
      <c r="I24" s="147" t="e">
        <f>I23/I22</f>
        <v>#DIV/0!</v>
      </c>
      <c r="J24" s="148" t="e">
        <f>J23/J22</f>
        <v>#DIV/0!</v>
      </c>
      <c r="K24" s="50"/>
      <c r="L24" s="61" t="e">
        <f>L23/L22</f>
        <v>#DIV/0!</v>
      </c>
      <c r="M24" s="5"/>
    </row>
    <row r="25" spans="1:13" ht="33" customHeight="1" thickBot="1" x14ac:dyDescent="0.25">
      <c r="A25" s="138"/>
      <c r="B25" s="125">
        <v>12</v>
      </c>
      <c r="C25" s="48" t="s">
        <v>39</v>
      </c>
      <c r="D25" s="25"/>
      <c r="E25" s="49" t="s">
        <v>48</v>
      </c>
      <c r="F25" s="25"/>
      <c r="G25" s="116"/>
      <c r="H25" s="117"/>
      <c r="I25" s="118"/>
      <c r="J25" s="119"/>
      <c r="K25" s="50"/>
      <c r="L25" s="41"/>
      <c r="M25" s="5"/>
    </row>
    <row r="26" spans="1:13" ht="29.25" customHeight="1" thickBot="1" x14ac:dyDescent="0.25">
      <c r="A26" s="138"/>
      <c r="B26" s="125">
        <v>13</v>
      </c>
      <c r="C26" s="48" t="s">
        <v>41</v>
      </c>
      <c r="D26" s="25"/>
      <c r="E26" s="49" t="s">
        <v>49</v>
      </c>
      <c r="F26" s="25"/>
      <c r="G26" s="116"/>
      <c r="H26" s="117"/>
      <c r="I26" s="118"/>
      <c r="J26" s="119"/>
      <c r="K26" s="50"/>
      <c r="L26" s="41"/>
      <c r="M26" s="5"/>
    </row>
    <row r="27" spans="1:13" ht="40.5" customHeight="1" thickBot="1" x14ac:dyDescent="0.25">
      <c r="A27" s="138"/>
      <c r="B27" s="126">
        <v>14</v>
      </c>
      <c r="C27" s="53" t="s">
        <v>6</v>
      </c>
      <c r="D27" s="28"/>
      <c r="E27" s="54" t="s">
        <v>50</v>
      </c>
      <c r="F27" s="25"/>
      <c r="G27" s="88"/>
      <c r="H27" s="89"/>
      <c r="I27" s="89"/>
      <c r="J27" s="90"/>
      <c r="K27" s="50"/>
      <c r="L27" s="41"/>
      <c r="M27" s="5"/>
    </row>
    <row r="28" spans="1:13" ht="36.75" customHeight="1" thickBot="1" x14ac:dyDescent="0.25">
      <c r="A28" s="138"/>
      <c r="B28" s="126">
        <v>15</v>
      </c>
      <c r="C28" s="55" t="s">
        <v>7</v>
      </c>
      <c r="D28" s="28"/>
      <c r="E28" s="45" t="s">
        <v>51</v>
      </c>
      <c r="F28" s="25"/>
      <c r="G28" s="142"/>
      <c r="H28" s="91"/>
      <c r="I28" s="91"/>
      <c r="J28" s="92"/>
      <c r="K28" s="50"/>
      <c r="L28" s="41"/>
      <c r="M28" s="5"/>
    </row>
    <row r="29" spans="1:13" ht="21" thickBot="1" x14ac:dyDescent="0.25">
      <c r="A29" s="5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</row>
    <row r="30" spans="1:13" ht="26.25" thickBot="1" x14ac:dyDescent="0.25">
      <c r="A30" s="5"/>
      <c r="B30" s="30"/>
      <c r="C30" s="128" t="s">
        <v>23</v>
      </c>
      <c r="D30" s="31"/>
      <c r="E30" s="133" t="s">
        <v>12</v>
      </c>
      <c r="F30" s="32"/>
      <c r="G30" s="132" t="s">
        <v>76</v>
      </c>
      <c r="H30" s="129" t="s">
        <v>77</v>
      </c>
      <c r="I30" s="130" t="s">
        <v>78</v>
      </c>
      <c r="J30" s="130" t="s">
        <v>86</v>
      </c>
      <c r="K30" s="20"/>
      <c r="L30" s="19"/>
      <c r="M30" s="5"/>
    </row>
    <row r="31" spans="1:13" ht="36" customHeight="1" thickBot="1" x14ac:dyDescent="0.25">
      <c r="A31" s="5"/>
      <c r="B31" s="123">
        <v>16</v>
      </c>
      <c r="C31" s="46" t="s">
        <v>19</v>
      </c>
      <c r="D31" s="25"/>
      <c r="E31" s="47" t="s">
        <v>21</v>
      </c>
      <c r="F31" s="25"/>
      <c r="G31" s="81"/>
      <c r="H31" s="82"/>
      <c r="I31" s="143"/>
      <c r="J31" s="112"/>
      <c r="K31" s="26"/>
      <c r="L31" s="60">
        <f>SUM(G31:J31)</f>
        <v>0</v>
      </c>
      <c r="M31" s="5"/>
    </row>
    <row r="32" spans="1:13" ht="38.25" customHeight="1" thickBot="1" x14ac:dyDescent="0.25">
      <c r="A32" s="5"/>
      <c r="B32" s="123">
        <v>17</v>
      </c>
      <c r="C32" s="110" t="s">
        <v>20</v>
      </c>
      <c r="D32" s="25"/>
      <c r="E32" s="111" t="s">
        <v>22</v>
      </c>
      <c r="F32" s="25"/>
      <c r="G32" s="70"/>
      <c r="H32" s="71"/>
      <c r="I32" s="144"/>
      <c r="J32" s="113"/>
      <c r="K32" s="26"/>
      <c r="L32" s="63">
        <f>SUM(G32:J32)</f>
        <v>0</v>
      </c>
      <c r="M32" s="5"/>
    </row>
    <row r="33" spans="1:13" x14ac:dyDescent="0.2">
      <c r="A33" s="5"/>
      <c r="B33" s="5"/>
      <c r="C33" s="5"/>
      <c r="D33" s="5"/>
      <c r="E33" s="101"/>
      <c r="F33" s="5"/>
      <c r="G33" s="5"/>
      <c r="H33" s="5"/>
      <c r="I33" s="5"/>
      <c r="J33" s="5"/>
      <c r="K33" s="5"/>
      <c r="L33" s="5"/>
      <c r="M33" s="5"/>
    </row>
  </sheetData>
  <mergeCells count="2">
    <mergeCell ref="G3:J3"/>
    <mergeCell ref="E11:E13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4</vt:i4>
      </vt:variant>
    </vt:vector>
  </HeadingPairs>
  <TitlesOfParts>
    <vt:vector size="16" baseType="lpstr">
      <vt:lpstr>Indicadors Generals CL 2015</vt:lpstr>
      <vt:lpstr>Memòria d'Activitats CL 2015</vt:lpstr>
      <vt:lpstr>Indicadors Generals CL 2016</vt:lpstr>
      <vt:lpstr>Memòria d'Activitats CL 2016</vt:lpstr>
      <vt:lpstr>Indicadors Generals CL 2017</vt:lpstr>
      <vt:lpstr>Memòria d'Activitats CL 2017</vt:lpstr>
      <vt:lpstr>Indicadors Generals CL 2018</vt:lpstr>
      <vt:lpstr>Memòria d'Activitats CL 2018</vt:lpstr>
      <vt:lpstr>Indicadors Generals CL 2019</vt:lpstr>
      <vt:lpstr>Memòria d'Activitats CL 2019</vt:lpstr>
      <vt:lpstr>Indicadors Generals CL 2020</vt:lpstr>
      <vt:lpstr>Memòria d'Activitats CL 2020</vt:lpstr>
      <vt:lpstr>'Indicadors Generals CL 2015'!Àrea_d'impressió</vt:lpstr>
      <vt:lpstr>'Indicadors Generals CL 2016'!Àrea_d'impressió</vt:lpstr>
      <vt:lpstr>'Indicadors Generals CL 2017'!Àrea_d'impressió</vt:lpstr>
      <vt:lpstr>'Indicadors Generals CL 2018'!Àrea_d'impressió</vt:lpstr>
    </vt:vector>
  </TitlesOfParts>
  <Company>CIDEM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CIDEM</dc:creator>
  <cp:lastModifiedBy>Jordi Plans</cp:lastModifiedBy>
  <cp:lastPrinted>2019-10-02T13:35:59Z</cp:lastPrinted>
  <dcterms:created xsi:type="dcterms:W3CDTF">2006-09-08T06:45:51Z</dcterms:created>
  <dcterms:modified xsi:type="dcterms:W3CDTF">2021-01-28T15:28:30Z</dcterms:modified>
</cp:coreProperties>
</file>