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6\- FORMULARIS 2026\FESTIVALS_TEC038\MODALITAT 1.2\"/>
    </mc:Choice>
  </mc:AlternateContent>
  <xr:revisionPtr revIDLastSave="0" documentId="13_ncr:1_{F9572662-3956-4399-8DE3-DE16B03238C9}" xr6:coauthVersionLast="47" xr6:coauthVersionMax="47" xr10:uidLastSave="{00000000-0000-0000-0000-000000000000}"/>
  <bookViews>
    <workbookView xWindow="-110" yWindow="-110" windowWidth="19420" windowHeight="10420" tabRatio="666" activeTab="1" xr2:uid="{00000000-000D-0000-FFFF-FFFF00000000}"/>
  </bookViews>
  <sheets>
    <sheet name="Instruccions" sheetId="4" r:id="rId1"/>
    <sheet name="TEC038-Mod.2_2026" sheetId="3" r:id="rId2"/>
  </sheets>
  <definedNames>
    <definedName name="_1Àrea_d_impressió" localSheetId="0">Instruccions!$A$12:$K$29</definedName>
    <definedName name="_1Àrea_d_impressió" localSheetId="1">'TEC038-Mod.2_2026'!$A$1:$G$42</definedName>
    <definedName name="_xlnm.Print_Area" localSheetId="0">Instruccions!$A$1:$L$38</definedName>
    <definedName name="_xlnm.Print_Area" localSheetId="1">'TEC038-Mod.2_2026'!$A$1:$G$47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E28" i="3" l="1"/>
  <c r="G37" i="3" l="1"/>
  <c r="G41" i="3" s="1"/>
  <c r="E19" i="3"/>
  <c r="E37" i="3" s="1"/>
  <c r="G40" i="3" l="1"/>
  <c r="G30" i="3" l="1"/>
  <c r="G28" i="3"/>
  <c r="G31" i="3" s="1"/>
  <c r="E31" i="3"/>
  <c r="E30" i="3"/>
  <c r="G33" i="3" l="1"/>
  <c r="E32" i="3"/>
  <c r="G32" i="3"/>
  <c r="G34" i="3"/>
  <c r="G42" i="3" l="1"/>
</calcChain>
</file>

<file path=xl/sharedStrings.xml><?xml version="1.0" encoding="utf-8"?>
<sst xmlns="http://schemas.openxmlformats.org/spreadsheetml/2006/main" count="77" uniqueCount="74">
  <si>
    <t xml:space="preserve">  B.   INGRESSOS</t>
  </si>
  <si>
    <t xml:space="preserve"> </t>
  </si>
  <si>
    <t>Instruccions per emplenar el pressupost:</t>
  </si>
  <si>
    <t>Bases Específiques:</t>
  </si>
  <si>
    <t>A.1.</t>
  </si>
  <si>
    <r>
      <t>PREVISTES</t>
    </r>
    <r>
      <rPr>
        <sz val="10"/>
        <rFont val="Helvetica*"/>
      </rPr>
      <t/>
    </r>
  </si>
  <si>
    <t>Pressupost executat</t>
  </si>
  <si>
    <r>
      <t>EFECTIVES</t>
    </r>
    <r>
      <rPr>
        <sz val="10"/>
        <rFont val="Helvetica*"/>
      </rPr>
      <t/>
    </r>
  </si>
  <si>
    <t>Pressupost inicial</t>
  </si>
  <si>
    <t xml:space="preserve">  A.     </t>
  </si>
  <si>
    <t xml:space="preserve">Total A  </t>
  </si>
  <si>
    <t>DESPESES SUBVENCIONABLES</t>
  </si>
  <si>
    <t>Emplenar a la 
Sol·licitud</t>
  </si>
  <si>
    <t>Emplenar a la 
Justificació</t>
  </si>
  <si>
    <t>Desviament despeses:</t>
  </si>
  <si>
    <t>Desviament ingressos:</t>
  </si>
  <si>
    <t xml:space="preserve">     Total B  </t>
  </si>
  <si>
    <t xml:space="preserve">B. TOTAL INGRESSOS   ..........   </t>
  </si>
  <si>
    <t xml:space="preserve">A. TOTAL DESPESES  ..........   </t>
  </si>
  <si>
    <t xml:space="preserve"> A. TOTAL DESPESES    </t>
  </si>
  <si>
    <t xml:space="preserve">B.1.  </t>
  </si>
  <si>
    <t>Fons propis</t>
  </si>
  <si>
    <t xml:space="preserve">B.2.  </t>
  </si>
  <si>
    <t xml:space="preserve">B.3.  </t>
  </si>
  <si>
    <t>Despeses subvencionables:</t>
  </si>
  <si>
    <t>No son subvencionables les despeses generals o indirectes a què fa referència la base general 5.4.</t>
  </si>
  <si>
    <t>Quantia de la subvenció:</t>
  </si>
  <si>
    <t>Justificació:</t>
  </si>
  <si>
    <t xml:space="preserve">Diferència (ha de resultar 0,00)   ..........   </t>
  </si>
  <si>
    <t xml:space="preserve">Nom de l'ENTITAT SOL·LICITANT:  </t>
  </si>
  <si>
    <t xml:space="preserve">Data d'inauguració del Festival/Mostra:  </t>
  </si>
  <si>
    <t xml:space="preserve"> Indicar el nombre total de títols justificats</t>
  </si>
  <si>
    <t xml:space="preserve"> Indicar el nombre total de minuts justificats</t>
  </si>
  <si>
    <t>Informació a tenir en compte alhora d'imputar despeses previstes i efectives:</t>
  </si>
  <si>
    <t>●  Totes les factures han d'anar adreçades a nom de l'empresa beneficiària de la subvenció. No s'admetrà com a despesa de l'activitat factures a nom d'una altra empresa.</t>
  </si>
  <si>
    <t>Només s'acceptaran factures (en cap cas tiquets) com a justificants de les despeses subvencionables objecte de l'ajut i que estiguin degudament acreditades, i sempre que s'ajustin als requisits legals que estableix la normativa vigent.</t>
  </si>
  <si>
    <t>Altres ingressos (especificar):</t>
  </si>
  <si>
    <t xml:space="preserve">Quan el resultat d'aplicar el 100% a l'import total justificat sigui inferior a la subvenció atorgada, s'haurà de revocar i reajustar la subvenció, i revocar aquesta diferència: </t>
  </si>
  <si>
    <t xml:space="preserve">                                AVÍS: A TENIR EN COMPTE A LA JUSTIFICACIÓ</t>
  </si>
  <si>
    <t>Import desviament:</t>
  </si>
  <si>
    <r>
      <rPr>
        <b/>
        <sz val="12"/>
        <color rgb="FFFF0000"/>
        <rFont val="Helvetica*"/>
      </rPr>
      <t xml:space="preserve">* </t>
    </r>
    <r>
      <rPr>
        <b/>
        <sz val="12"/>
        <rFont val="Helvetica*"/>
      </rPr>
      <t xml:space="preserve">% Desviament de la despesa executada sobre la prevista acceptada: </t>
    </r>
  </si>
  <si>
    <t xml:space="preserve">Text refós de les bases específiques que han de regir la concessió de subvencions per a l'organització a Catalunya de festivals i mostres audiovisuals, per a la seva
</t>
  </si>
  <si>
    <t xml:space="preserve">MODALITAT 1.1.2: </t>
  </si>
  <si>
    <t xml:space="preserve"> Emplenar a la Justificació:  </t>
  </si>
  <si>
    <t xml:space="preserve">Nom del FESTIVAL / MOSTRA i edició:  </t>
  </si>
  <si>
    <t>sense IVA
excepte entitats exemptes</t>
  </si>
  <si>
    <t>Subtitulació i audiodescripció en català:</t>
  </si>
  <si>
    <r>
      <t xml:space="preserve">Data de presentació amb la </t>
    </r>
    <r>
      <rPr>
        <b/>
        <sz val="11"/>
        <rFont val="Arial"/>
        <family val="2"/>
      </rPr>
      <t>SOL·LICITUD</t>
    </r>
    <r>
      <rPr>
        <sz val="11"/>
        <rFont val="Arial"/>
        <family val="2"/>
      </rPr>
      <t xml:space="preserve"> (Pressupost previst): </t>
    </r>
  </si>
  <si>
    <r>
      <t xml:space="preserve">Data de presentació amb la </t>
    </r>
    <r>
      <rPr>
        <b/>
        <sz val="11"/>
        <rFont val="Arial"/>
        <family val="2"/>
      </rPr>
      <t>JUSTIFICACIÓ</t>
    </r>
    <r>
      <rPr>
        <sz val="11"/>
        <rFont val="Arial"/>
        <family val="2"/>
      </rPr>
      <t xml:space="preserve"> (Pressupost executat):  </t>
    </r>
  </si>
  <si>
    <t>Traducció, correcció, inserció, sincronització i subtitulacions electròniques, incloent-hi els subtítols accessibles, i l’audiodescripció en català.</t>
  </si>
  <si>
    <r>
      <rPr>
        <b/>
        <sz val="14"/>
        <color rgb="FFFFFFFF"/>
        <rFont val="Ariak"/>
      </rPr>
      <t xml:space="preserve">        COST TOTA</t>
    </r>
    <r>
      <rPr>
        <b/>
        <sz val="14"/>
        <color indexed="9"/>
        <rFont val="Helvetica*"/>
      </rPr>
      <t>L</t>
    </r>
  </si>
  <si>
    <t xml:space="preserve">Pressupost detallat de les despeses i els ingresos previstos i executats </t>
  </si>
  <si>
    <t>Subvencions per a la subtitulació i audiodescripció en català de festivals i mostres audiovisuals a Catalunya</t>
  </si>
  <si>
    <t>la subtitulació i audiodescripció en català de la seva programació.</t>
  </si>
  <si>
    <t>Subvencions per a la subtitulació i audiodescripció en català de la programació audiovisual dels festivals i mostres audiovisuals que se celebren a Catalunya</t>
  </si>
  <si>
    <t>promoció i difusió i per a la subtitulació i audiodescripció en català de la seva 
programació.</t>
  </si>
  <si>
    <r>
      <rPr>
        <b/>
        <sz val="12"/>
        <rFont val="Arial"/>
        <family val="2"/>
      </rPr>
      <t>TEC038/2026</t>
    </r>
    <r>
      <rPr>
        <sz val="12"/>
        <rFont val="Arial"/>
        <family val="2"/>
      </rPr>
      <t xml:space="preserve"> - </t>
    </r>
    <r>
      <rPr>
        <b/>
        <sz val="12"/>
        <rFont val="Arial"/>
        <family val="2"/>
      </rPr>
      <t>Subvencions per a l'organització a Catalunya de festivals i mostres audiovisuals, per a la seva promoció i difusió, i per a</t>
    </r>
    <r>
      <rPr>
        <sz val="12"/>
        <rFont val="Arial"/>
        <family val="2"/>
      </rPr>
      <t xml:space="preserve"> </t>
    </r>
  </si>
  <si>
    <t>Resolució CLT/599/2024, de 28 de febrer, Resolució CLT/643/2025, de 27 de febrer i Resolució CLT/1003/2026, d’1 d’abril</t>
  </si>
  <si>
    <t>Cal emplenar la primera columna indicant tots els imports previstos per a les partides corresponents.</t>
  </si>
  <si>
    <t>Cal presentar el pressupost previst i acceptat en la concessió, emplenant la segona columna amb els imports executats.</t>
  </si>
  <si>
    <t>La traducció, la correcció, la inserció, la sincronització i les subtitulacions electròniques, incloent-hi els subtítols accessibles, així com l’audiodescripció en català.</t>
  </si>
  <si>
    <r>
      <rPr>
        <sz val="11"/>
        <color rgb="FFFF0000"/>
        <rFont val="Arial"/>
        <family val="2"/>
      </rPr>
      <t xml:space="preserve">* </t>
    </r>
    <r>
      <rPr>
        <b/>
        <sz val="11"/>
        <rFont val="Arial"/>
        <family val="2"/>
      </rPr>
      <t>Nota</t>
    </r>
    <r>
      <rPr>
        <sz val="11"/>
        <rFont val="Arial"/>
        <family val="2"/>
      </rPr>
      <t>: el text recull les bases publicades mitjançant la Resolució CLT/792/2023, de 7 de març, i les modificacions posteriors:</t>
    </r>
  </si>
  <si>
    <r>
      <t xml:space="preserve">Primer, </t>
    </r>
    <r>
      <rPr>
        <sz val="12"/>
        <rFont val="Arial"/>
        <family val="2"/>
      </rPr>
      <t>en</t>
    </r>
    <r>
      <rPr>
        <b/>
        <sz val="12"/>
        <rFont val="Arial"/>
        <family val="2"/>
      </rPr>
      <t xml:space="preserve"> SOL·LICITAR</t>
    </r>
    <r>
      <rPr>
        <sz val="12"/>
        <rFont val="Arial"/>
        <family val="2"/>
      </rPr>
      <t xml:space="preserve"> la subvenció: </t>
    </r>
  </si>
  <si>
    <r>
      <rPr>
        <b/>
        <sz val="12"/>
        <color indexed="8"/>
        <rFont val="Arial"/>
        <family val="2"/>
      </rPr>
      <t>Segon</t>
    </r>
    <r>
      <rPr>
        <sz val="12"/>
        <color rgb="FF000000"/>
        <rFont val="Arial"/>
        <family val="2"/>
      </rPr>
      <t>, en</t>
    </r>
    <r>
      <rPr>
        <b/>
        <sz val="12"/>
        <color indexed="8"/>
        <rFont val="Arial"/>
        <family val="2"/>
      </rPr>
      <t xml:space="preserve"> JUSTIFICAR </t>
    </r>
    <r>
      <rPr>
        <sz val="12"/>
        <color rgb="FF000000"/>
        <rFont val="Arial"/>
        <family val="2"/>
      </rPr>
      <t>la subvenció atorgada:</t>
    </r>
    <r>
      <rPr>
        <sz val="12"/>
        <color indexed="8"/>
        <rFont val="Arial"/>
        <family val="2"/>
      </rPr>
      <t xml:space="preserve"> </t>
    </r>
  </si>
  <si>
    <r>
      <rPr>
        <sz val="12"/>
        <rFont val="Arial"/>
        <family val="2"/>
      </rPr>
      <t>La quantía màxima de la subvenció és el</t>
    </r>
    <r>
      <rPr>
        <b/>
        <sz val="12"/>
        <rFont val="Arial"/>
        <family val="2"/>
      </rPr>
      <t xml:space="preserve"> 100% de les despeses subvencionables</t>
    </r>
    <r>
      <rPr>
        <sz val="12"/>
        <rFont val="Arial"/>
        <family val="2"/>
      </rPr>
      <t>, amb el límit màxim de</t>
    </r>
    <r>
      <rPr>
        <b/>
        <sz val="12"/>
        <rFont val="Arial"/>
        <family val="2"/>
      </rPr>
      <t xml:space="preserve"> 17.000,00 €</t>
    </r>
    <r>
      <rPr>
        <sz val="12"/>
        <rFont val="Arial"/>
        <family val="2"/>
      </rPr>
      <t xml:space="preserve"> i sempre que no se superin</t>
    </r>
    <r>
      <rPr>
        <b/>
        <sz val="12"/>
        <rFont val="Arial"/>
        <family val="2"/>
      </rPr>
      <t xml:space="preserve"> </t>
    </r>
  </si>
  <si>
    <r>
      <rPr>
        <sz val="12"/>
        <rFont val="Arial"/>
        <family val="2"/>
      </rPr>
      <t>els</t>
    </r>
    <r>
      <rPr>
        <b/>
        <sz val="12"/>
        <rFont val="Arial"/>
        <family val="2"/>
      </rPr>
      <t xml:space="preserve"> 10,00 € </t>
    </r>
    <r>
      <rPr>
        <sz val="12"/>
        <rFont val="Arial"/>
        <family val="2"/>
      </rPr>
      <t>per minut de subtitulació o audiodescripció.</t>
    </r>
  </si>
  <si>
    <r>
      <rPr>
        <sz val="12"/>
        <rFont val="Arial"/>
        <family val="2"/>
      </rPr>
      <t>Termini màxim el</t>
    </r>
    <r>
      <rPr>
        <b/>
        <sz val="12"/>
        <rFont val="Arial"/>
        <family val="2"/>
      </rPr>
      <t xml:space="preserve"> 31 de gener de 2027 </t>
    </r>
    <r>
      <rPr>
        <sz val="12"/>
        <rFont val="Arial"/>
        <family val="2"/>
      </rPr>
      <t>per aportar el</t>
    </r>
    <r>
      <rPr>
        <b/>
        <sz val="12"/>
        <rFont val="Arial"/>
        <family val="2"/>
      </rPr>
      <t xml:space="preserve"> compte justificatiu amb aportació de justificants de despesa </t>
    </r>
    <r>
      <rPr>
        <sz val="12"/>
        <rFont val="Arial"/>
        <family val="2"/>
      </rPr>
      <t>i els</t>
    </r>
    <r>
      <rPr>
        <b/>
        <sz val="12"/>
        <rFont val="Arial"/>
        <family val="2"/>
      </rPr>
      <t xml:space="preserve"> documents detallats a la base 10.2.</t>
    </r>
  </si>
  <si>
    <r>
      <t xml:space="preserve">●  Totes les factures han de correspondre a l'activitat realitzada durant el període subvencionat </t>
    </r>
    <r>
      <rPr>
        <b/>
        <sz val="12"/>
        <rFont val="Arial"/>
        <family val="2"/>
      </rPr>
      <t>(de l'1 de gener al 31 de desembre de 2026).</t>
    </r>
  </si>
  <si>
    <r>
      <rPr>
        <u/>
        <sz val="12"/>
        <rFont val="Arial"/>
        <family val="2"/>
      </rPr>
      <t>Les factures, d'acord amb el que estableix la normativa vigent aplicable (mercantil, fiscal i laboral), hauran de contenir com a mínim</t>
    </r>
    <r>
      <rPr>
        <sz val="12"/>
        <rFont val="Arial"/>
        <family val="2"/>
      </rPr>
      <t>:
     - Número i sèrie, si s'escau.
     - Nom i cognoms o denominació social, NIF i domicili de l'expedidor i del destinatari.
     - Descripció de l'operació i contraprestació total.
     - Base imposable. Tipus tributari i quota repercutible.
     - Lloc i data d'emissió.</t>
    </r>
  </si>
  <si>
    <r>
      <rPr>
        <b/>
        <sz val="11"/>
        <rFont val="Helvetica*"/>
      </rPr>
      <t>Si el % no supera el 20% no hi haurà cap revocació.</t>
    </r>
    <r>
      <rPr>
        <sz val="11"/>
        <rFont val="Helvetica*"/>
      </rPr>
      <t xml:space="preserve"> </t>
    </r>
  </si>
  <si>
    <r>
      <t>(</t>
    </r>
    <r>
      <rPr>
        <u/>
        <sz val="10"/>
        <rFont val="Helvetica*"/>
      </rPr>
      <t>només en cas que no se superi el 100% de topall de la subvenció sobre l'import justificat</t>
    </r>
    <r>
      <rPr>
        <sz val="10"/>
        <rFont val="Helvetica*"/>
      </rPr>
      <t>)</t>
    </r>
  </si>
  <si>
    <t>Si el % es troba entre 20% i 50%, hi haurà una revocació parcial.</t>
  </si>
  <si>
    <t>Si el % es superior al 50%, hi haurà una revocació total.</t>
  </si>
  <si>
    <t>Subvenció ICEC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</si>
</sst>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name val="Arial"/>
    </font>
    <font>
      <b/>
      <sz val="11"/>
      <name val="Helvetica*"/>
    </font>
    <font>
      <sz val="11"/>
      <name val="Helvetica*"/>
    </font>
    <font>
      <sz val="10"/>
      <name val="Helvetica*"/>
    </font>
    <font>
      <sz val="10"/>
      <name val="Arial"/>
      <family val="2"/>
    </font>
    <font>
      <b/>
      <sz val="12"/>
      <name val="Helvetica*"/>
    </font>
    <font>
      <sz val="10"/>
      <color indexed="10"/>
      <name val="Arial"/>
      <family val="2"/>
    </font>
    <font>
      <sz val="12"/>
      <name val="Helvetica*"/>
    </font>
    <font>
      <sz val="11"/>
      <name val="Arial"/>
      <family val="2"/>
    </font>
    <font>
      <sz val="12"/>
      <name val="Arial"/>
      <family val="2"/>
    </font>
    <font>
      <b/>
      <sz val="16"/>
      <name val="Helvetica*"/>
    </font>
    <font>
      <b/>
      <sz val="11"/>
      <name val="Arial"/>
      <family val="2"/>
    </font>
    <font>
      <b/>
      <sz val="14"/>
      <name val="Helvetica*"/>
    </font>
    <font>
      <sz val="14"/>
      <name val="Helvetica*"/>
    </font>
    <font>
      <sz val="14"/>
      <color indexed="10"/>
      <name val="Arial"/>
      <family val="2"/>
    </font>
    <font>
      <sz val="10"/>
      <color theme="0"/>
      <name val="Helvetica*"/>
    </font>
    <font>
      <b/>
      <sz val="14"/>
      <color theme="0"/>
      <name val="Helvetica*"/>
    </font>
    <font>
      <b/>
      <sz val="16"/>
      <color theme="0"/>
      <name val="Helvetica*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7"/>
      <name val="Helvetica*"/>
    </font>
    <font>
      <b/>
      <sz val="12"/>
      <color rgb="FFFF0000"/>
      <name val="Arial"/>
      <family val="2"/>
    </font>
    <font>
      <b/>
      <sz val="10.5"/>
      <color rgb="FF006666"/>
      <name val="Helvetica*"/>
    </font>
    <font>
      <sz val="1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Helvetica*"/>
    </font>
    <font>
      <sz val="8"/>
      <name val="Arial"/>
      <family val="2"/>
    </font>
    <font>
      <b/>
      <sz val="10.5"/>
      <color theme="0"/>
      <name val="Helvetica*"/>
    </font>
    <font>
      <b/>
      <i/>
      <sz val="10.5"/>
      <color rgb="FF006666"/>
      <name val="Helvetica*"/>
    </font>
    <font>
      <sz val="9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rgb="FF006666"/>
      <name val="Arial"/>
      <family val="2"/>
    </font>
    <font>
      <sz val="9"/>
      <name val="Arial"/>
      <family val="2"/>
    </font>
    <font>
      <b/>
      <sz val="9"/>
      <name val="Helvetica*"/>
    </font>
    <font>
      <sz val="9"/>
      <color indexed="17"/>
      <name val="Helvetica*"/>
    </font>
    <font>
      <b/>
      <sz val="14"/>
      <color indexed="9"/>
      <name val="Helvetica*"/>
    </font>
    <font>
      <b/>
      <sz val="14"/>
      <color rgb="FFFFFFFF"/>
      <name val="Ariak"/>
    </font>
    <font>
      <b/>
      <sz val="14"/>
      <name val="Arial"/>
      <family val="2"/>
    </font>
    <font>
      <b/>
      <sz val="12"/>
      <color rgb="FF006666"/>
      <name val="Arial"/>
      <family val="2"/>
    </font>
    <font>
      <sz val="14"/>
      <name val="Arial"/>
      <family val="2"/>
    </font>
    <font>
      <b/>
      <sz val="14"/>
      <color rgb="FF006666"/>
      <name val="Arial"/>
      <family val="2"/>
    </font>
    <font>
      <sz val="11"/>
      <color rgb="FFFF000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  <font>
      <u/>
      <sz val="10"/>
      <name val="Helvetica*"/>
    </font>
    <font>
      <i/>
      <sz val="9"/>
      <color rgb="FF0000CC"/>
      <name val="Helvetica*"/>
    </font>
    <font>
      <sz val="10"/>
      <color rgb="FF0000CC"/>
      <name val="Helvetica*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23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4" fontId="3" fillId="0" borderId="0" xfId="0" applyNumberFormat="1" applyFont="1" applyProtection="1"/>
    <xf numFmtId="0" fontId="3" fillId="0" borderId="0" xfId="0" applyFont="1" applyFill="1" applyProtection="1"/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6" fillId="0" borderId="0" xfId="0" applyFont="1" applyProtection="1"/>
    <xf numFmtId="4" fontId="4" fillId="0" borderId="0" xfId="0" applyNumberFormat="1" applyFont="1" applyProtection="1"/>
    <xf numFmtId="0" fontId="4" fillId="0" borderId="0" xfId="0" applyFont="1" applyFill="1" applyProtection="1"/>
    <xf numFmtId="0" fontId="8" fillId="0" borderId="0" xfId="0" applyFont="1" applyProtection="1"/>
    <xf numFmtId="0" fontId="9" fillId="0" borderId="0" xfId="0" applyFont="1" applyProtection="1"/>
    <xf numFmtId="0" fontId="2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vertical="center"/>
    </xf>
    <xf numFmtId="0" fontId="14" fillId="0" borderId="0" xfId="0" applyFont="1" applyProtection="1"/>
    <xf numFmtId="0" fontId="10" fillId="0" borderId="0" xfId="0" applyFont="1" applyProtection="1"/>
    <xf numFmtId="0" fontId="3" fillId="2" borderId="0" xfId="0" applyFont="1" applyFill="1" applyBorder="1" applyAlignment="1" applyProtection="1">
      <alignment horizontal="justify" vertical="top" wrapText="1"/>
    </xf>
    <xf numFmtId="0" fontId="2" fillId="2" borderId="0" xfId="0" applyFont="1" applyFill="1" applyProtection="1"/>
    <xf numFmtId="0" fontId="3" fillId="2" borderId="0" xfId="0" applyFont="1" applyFill="1" applyBorder="1" applyProtection="1"/>
    <xf numFmtId="0" fontId="16" fillId="2" borderId="0" xfId="0" applyFont="1" applyFill="1" applyAlignment="1" applyProtection="1">
      <alignment vertical="top"/>
    </xf>
    <xf numFmtId="0" fontId="17" fillId="2" borderId="0" xfId="0" applyFont="1" applyFill="1" applyProtection="1"/>
    <xf numFmtId="14" fontId="11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9" fillId="0" borderId="0" xfId="0" applyFont="1" applyBorder="1" applyProtection="1"/>
    <xf numFmtId="0" fontId="16" fillId="2" borderId="0" xfId="0" applyFont="1" applyFill="1" applyAlignment="1" applyProtection="1"/>
    <xf numFmtId="49" fontId="15" fillId="2" borderId="0" xfId="0" applyNumberFormat="1" applyFont="1" applyFill="1" applyBorder="1" applyAlignment="1" applyProtection="1">
      <alignment horizontal="left"/>
    </xf>
    <xf numFmtId="0" fontId="14" fillId="0" borderId="0" xfId="0" applyFont="1" applyBorder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4" fontId="5" fillId="2" borderId="13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4" fontId="5" fillId="2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9" fillId="0" borderId="4" xfId="0" applyFont="1" applyBorder="1" applyProtection="1"/>
    <xf numFmtId="10" fontId="5" fillId="0" borderId="4" xfId="0" applyNumberFormat="1" applyFont="1" applyBorder="1" applyAlignment="1" applyProtection="1">
      <alignment horizontal="right" vertical="center"/>
    </xf>
    <xf numFmtId="0" fontId="1" fillId="0" borderId="24" xfId="0" applyFont="1" applyFill="1" applyBorder="1" applyAlignment="1" applyProtection="1">
      <alignment horizontal="right"/>
    </xf>
    <xf numFmtId="4" fontId="20" fillId="0" borderId="24" xfId="0" applyNumberFormat="1" applyFont="1" applyBorder="1" applyAlignment="1" applyProtection="1">
      <alignment horizontal="right"/>
    </xf>
    <xf numFmtId="0" fontId="8" fillId="0" borderId="24" xfId="0" applyFont="1" applyFill="1" applyBorder="1" applyProtection="1"/>
    <xf numFmtId="0" fontId="8" fillId="2" borderId="0" xfId="0" applyFont="1" applyFill="1" applyProtection="1"/>
    <xf numFmtId="0" fontId="8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right" vertical="center"/>
    </xf>
    <xf numFmtId="0" fontId="9" fillId="2" borderId="0" xfId="0" applyFont="1" applyFill="1" applyAlignment="1" applyProtection="1">
      <alignment vertical="center"/>
    </xf>
    <xf numFmtId="0" fontId="9" fillId="0" borderId="26" xfId="0" applyFont="1" applyBorder="1" applyAlignment="1" applyProtection="1">
      <alignment vertical="center"/>
    </xf>
    <xf numFmtId="4" fontId="5" fillId="2" borderId="14" xfId="0" applyNumberFormat="1" applyFont="1" applyFill="1" applyBorder="1" applyAlignment="1" applyProtection="1">
      <alignment vertical="center"/>
    </xf>
    <xf numFmtId="0" fontId="12" fillId="5" borderId="21" xfId="0" applyFont="1" applyFill="1" applyBorder="1" applyAlignment="1" applyProtection="1">
      <alignment vertical="center"/>
    </xf>
    <xf numFmtId="0" fontId="12" fillId="5" borderId="15" xfId="0" applyFont="1" applyFill="1" applyBorder="1" applyAlignment="1" applyProtection="1">
      <alignment vertical="center"/>
    </xf>
    <xf numFmtId="4" fontId="5" fillId="5" borderId="19" xfId="0" applyNumberFormat="1" applyFont="1" applyFill="1" applyBorder="1" applyAlignment="1" applyProtection="1">
      <alignment horizontal="center" vertical="center"/>
    </xf>
    <xf numFmtId="4" fontId="5" fillId="5" borderId="25" xfId="0" applyNumberFormat="1" applyFont="1" applyFill="1" applyBorder="1" applyAlignment="1" applyProtection="1">
      <alignment horizontal="right" vertical="center"/>
    </xf>
    <xf numFmtId="4" fontId="5" fillId="5" borderId="23" xfId="0" applyNumberFormat="1" applyFont="1" applyFill="1" applyBorder="1" applyAlignment="1" applyProtection="1">
      <alignment horizontal="right" vertical="center"/>
    </xf>
    <xf numFmtId="4" fontId="5" fillId="5" borderId="25" xfId="0" applyNumberFormat="1" applyFont="1" applyFill="1" applyBorder="1" applyAlignment="1" applyProtection="1">
      <alignment vertical="center"/>
    </xf>
    <xf numFmtId="0" fontId="9" fillId="2" borderId="22" xfId="0" applyFont="1" applyFill="1" applyBorder="1" applyProtection="1"/>
    <xf numFmtId="0" fontId="9" fillId="2" borderId="0" xfId="0" applyFont="1" applyFill="1" applyProtection="1"/>
    <xf numFmtId="0" fontId="9" fillId="0" borderId="2" xfId="0" applyFont="1" applyBorder="1" applyProtection="1"/>
    <xf numFmtId="4" fontId="5" fillId="0" borderId="0" xfId="0" applyNumberFormat="1" applyFont="1" applyBorder="1" applyAlignment="1" applyProtection="1">
      <alignment horizontal="left" vertical="center"/>
    </xf>
    <xf numFmtId="4" fontId="5" fillId="0" borderId="27" xfId="0" applyNumberFormat="1" applyFont="1" applyBorder="1" applyAlignment="1" applyProtection="1">
      <alignment horizontal="left" vertical="center"/>
    </xf>
    <xf numFmtId="4" fontId="5" fillId="0" borderId="29" xfId="0" applyNumberFormat="1" applyFont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right" vertical="center"/>
    </xf>
    <xf numFmtId="4" fontId="7" fillId="0" borderId="21" xfId="0" applyNumberFormat="1" applyFont="1" applyBorder="1" applyAlignment="1" applyProtection="1">
      <alignment horizontal="center" vertical="center"/>
    </xf>
    <xf numFmtId="4" fontId="7" fillId="0" borderId="20" xfId="0" applyNumberFormat="1" applyFont="1" applyFill="1" applyBorder="1" applyAlignment="1" applyProtection="1">
      <alignment horizontal="center" vertical="center"/>
    </xf>
    <xf numFmtId="4" fontId="7" fillId="0" borderId="12" xfId="0" applyNumberFormat="1" applyFont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center" vertical="center"/>
    </xf>
    <xf numFmtId="10" fontId="5" fillId="0" borderId="28" xfId="0" applyNumberFormat="1" applyFont="1" applyBorder="1" applyAlignment="1" applyProtection="1">
      <alignment horizontal="center" vertical="center"/>
    </xf>
    <xf numFmtId="10" fontId="5" fillId="0" borderId="31" xfId="0" applyNumberFormat="1" applyFont="1" applyBorder="1" applyAlignment="1" applyProtection="1">
      <alignment horizontal="center" vertical="center"/>
    </xf>
    <xf numFmtId="4" fontId="7" fillId="0" borderId="32" xfId="0" applyNumberFormat="1" applyFont="1" applyBorder="1" applyAlignment="1" applyProtection="1">
      <alignment horizontal="center" vertical="center"/>
    </xf>
    <xf numFmtId="4" fontId="7" fillId="0" borderId="33" xfId="0" applyNumberFormat="1" applyFont="1" applyBorder="1" applyAlignment="1" applyProtection="1">
      <alignment horizontal="center" vertical="center"/>
    </xf>
    <xf numFmtId="4" fontId="5" fillId="2" borderId="0" xfId="0" applyNumberFormat="1" applyFont="1" applyFill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</xf>
    <xf numFmtId="0" fontId="5" fillId="2" borderId="22" xfId="0" applyFont="1" applyFill="1" applyBorder="1" applyAlignment="1" applyProtection="1">
      <alignment horizontal="right" vertical="center"/>
    </xf>
    <xf numFmtId="0" fontId="5" fillId="2" borderId="20" xfId="0" applyFont="1" applyFill="1" applyBorder="1" applyAlignment="1" applyProtection="1">
      <alignment horizontal="right" vertical="center"/>
    </xf>
    <xf numFmtId="0" fontId="9" fillId="0" borderId="3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4" fontId="21" fillId="7" borderId="1" xfId="2" quotePrefix="1" applyNumberFormat="1" applyFont="1" applyFill="1" applyBorder="1" applyAlignment="1" applyProtection="1">
      <alignment horizontal="center" vertical="center"/>
    </xf>
    <xf numFmtId="4" fontId="5" fillId="0" borderId="34" xfId="0" applyNumberFormat="1" applyFont="1" applyBorder="1" applyAlignment="1" applyProtection="1">
      <alignment horizontal="left" vertical="center"/>
    </xf>
    <xf numFmtId="4" fontId="5" fillId="0" borderId="35" xfId="0" applyNumberFormat="1" applyFont="1" applyBorder="1" applyAlignment="1" applyProtection="1">
      <alignment horizontal="right" vertical="center"/>
    </xf>
    <xf numFmtId="4" fontId="5" fillId="0" borderId="35" xfId="0" applyNumberFormat="1" applyFont="1" applyBorder="1" applyAlignment="1" applyProtection="1">
      <alignment horizontal="left" vertical="center"/>
    </xf>
    <xf numFmtId="4" fontId="5" fillId="0" borderId="17" xfId="0" applyNumberFormat="1" applyFont="1" applyBorder="1" applyAlignment="1" applyProtection="1">
      <alignment horizontal="left" vertical="center"/>
    </xf>
    <xf numFmtId="4" fontId="5" fillId="0" borderId="17" xfId="0" applyNumberFormat="1" applyFont="1" applyBorder="1" applyAlignment="1" applyProtection="1">
      <alignment horizontal="right" vertical="center"/>
    </xf>
    <xf numFmtId="0" fontId="12" fillId="0" borderId="42" xfId="0" applyFont="1" applyBorder="1" applyAlignment="1" applyProtection="1">
      <alignment vertical="center"/>
    </xf>
    <xf numFmtId="0" fontId="12" fillId="0" borderId="43" xfId="0" applyFont="1" applyBorder="1" applyAlignment="1" applyProtection="1">
      <alignment horizontal="right" vertical="center"/>
    </xf>
    <xf numFmtId="4" fontId="12" fillId="5" borderId="44" xfId="0" applyNumberFormat="1" applyFont="1" applyFill="1" applyBorder="1" applyAlignment="1" applyProtection="1">
      <alignment horizontal="center" vertical="center"/>
    </xf>
    <xf numFmtId="0" fontId="13" fillId="4" borderId="45" xfId="0" applyFont="1" applyFill="1" applyBorder="1" applyAlignment="1" applyProtection="1">
      <alignment horizontal="center" vertical="center"/>
    </xf>
    <xf numFmtId="4" fontId="12" fillId="5" borderId="46" xfId="0" applyNumberFormat="1" applyFont="1" applyFill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left" vertical="center"/>
    </xf>
    <xf numFmtId="0" fontId="12" fillId="0" borderId="47" xfId="0" applyFont="1" applyBorder="1" applyAlignment="1" applyProtection="1">
      <alignment horizontal="right" vertical="center"/>
    </xf>
    <xf numFmtId="0" fontId="12" fillId="6" borderId="21" xfId="0" applyFont="1" applyFill="1" applyBorder="1" applyAlignment="1" applyProtection="1">
      <alignment horizontal="left" vertical="center"/>
    </xf>
    <xf numFmtId="0" fontId="12" fillId="6" borderId="15" xfId="0" applyFont="1" applyFill="1" applyBorder="1" applyAlignment="1" applyProtection="1">
      <alignment horizontal="right" vertical="center"/>
    </xf>
    <xf numFmtId="0" fontId="12" fillId="6" borderId="16" xfId="0" applyFont="1" applyFill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horizontal="right" vertical="center"/>
    </xf>
    <xf numFmtId="10" fontId="5" fillId="0" borderId="0" xfId="0" applyNumberFormat="1" applyFont="1" applyBorder="1" applyAlignment="1" applyProtection="1">
      <alignment horizontal="center" vertical="center"/>
    </xf>
    <xf numFmtId="4" fontId="5" fillId="0" borderId="2" xfId="0" applyNumberFormat="1" applyFont="1" applyBorder="1" applyAlignment="1" applyProtection="1">
      <alignment horizontal="left" vertical="center"/>
    </xf>
    <xf numFmtId="4" fontId="5" fillId="0" borderId="2" xfId="0" applyNumberFormat="1" applyFont="1" applyBorder="1" applyAlignment="1" applyProtection="1">
      <alignment horizontal="right" vertical="center"/>
    </xf>
    <xf numFmtId="4" fontId="5" fillId="0" borderId="11" xfId="0" applyNumberFormat="1" applyFont="1" applyBorder="1" applyAlignment="1" applyProtection="1">
      <alignment horizontal="right" vertical="center"/>
    </xf>
    <xf numFmtId="4" fontId="5" fillId="0" borderId="10" xfId="0" applyNumberFormat="1" applyFont="1" applyBorder="1" applyAlignment="1" applyProtection="1">
      <alignment horizontal="right" vertical="center"/>
    </xf>
    <xf numFmtId="4" fontId="5" fillId="0" borderId="18" xfId="0" applyNumberFormat="1" applyFont="1" applyBorder="1" applyAlignment="1" applyProtection="1">
      <alignment horizontal="right" vertical="center"/>
    </xf>
    <xf numFmtId="10" fontId="5" fillId="8" borderId="1" xfId="0" applyNumberFormat="1" applyFont="1" applyFill="1" applyBorder="1" applyAlignment="1" applyProtection="1">
      <alignment horizontal="center" vertical="center"/>
    </xf>
    <xf numFmtId="4" fontId="5" fillId="8" borderId="4" xfId="0" applyNumberFormat="1" applyFont="1" applyFill="1" applyBorder="1" applyAlignment="1" applyProtection="1">
      <alignment horizontal="left" vertical="center"/>
    </xf>
    <xf numFmtId="4" fontId="5" fillId="8" borderId="17" xfId="0" applyNumberFormat="1" applyFont="1" applyFill="1" applyBorder="1" applyAlignment="1" applyProtection="1">
      <alignment horizontal="righ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3" fontId="2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Protection="1"/>
    <xf numFmtId="0" fontId="27" fillId="3" borderId="36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4" fontId="18" fillId="0" borderId="0" xfId="0" applyNumberFormat="1" applyFont="1" applyFill="1" applyAlignment="1" applyProtection="1">
      <alignment horizontal="left" vertical="center"/>
    </xf>
    <xf numFmtId="4" fontId="18" fillId="0" borderId="0" xfId="0" applyNumberFormat="1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/>
    </xf>
    <xf numFmtId="4" fontId="2" fillId="0" borderId="41" xfId="0" applyNumberFormat="1" applyFont="1" applyBorder="1" applyAlignment="1" applyProtection="1">
      <alignment horizontal="right" vertical="center"/>
      <protection locked="0"/>
    </xf>
    <xf numFmtId="4" fontId="1" fillId="7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</xf>
    <xf numFmtId="0" fontId="24" fillId="0" borderId="7" xfId="0" applyFont="1" applyBorder="1" applyAlignment="1" applyProtection="1">
      <alignment horizontal="right" vertical="center" wrapText="1"/>
    </xf>
    <xf numFmtId="0" fontId="29" fillId="0" borderId="0" xfId="0" applyFont="1" applyFill="1" applyAlignment="1" applyProtection="1">
      <alignment horizontal="left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31" fillId="4" borderId="12" xfId="0" applyFont="1" applyFill="1" applyBorder="1" applyAlignment="1" applyProtection="1">
      <alignment horizontal="left" vertical="center"/>
    </xf>
    <xf numFmtId="0" fontId="31" fillId="4" borderId="2" xfId="0" applyFont="1" applyFill="1" applyBorder="1" applyAlignment="1" applyProtection="1">
      <alignment horizontal="left" vertical="center"/>
    </xf>
    <xf numFmtId="0" fontId="31" fillId="3" borderId="0" xfId="0" applyFont="1" applyFill="1" applyAlignment="1" applyProtection="1">
      <alignment horizontal="left" vertical="center"/>
    </xf>
    <xf numFmtId="0" fontId="32" fillId="3" borderId="0" xfId="0" applyFont="1" applyFill="1" applyAlignment="1" applyProtection="1">
      <alignment horizontal="left" vertical="center"/>
    </xf>
    <xf numFmtId="49" fontId="33" fillId="3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</xf>
    <xf numFmtId="0" fontId="2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/>
    </xf>
    <xf numFmtId="0" fontId="22" fillId="2" borderId="1" xfId="0" applyFont="1" applyFill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right" vertical="center"/>
    </xf>
    <xf numFmtId="0" fontId="8" fillId="0" borderId="11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35" fillId="0" borderId="0" xfId="0" applyFont="1" applyProtection="1"/>
    <xf numFmtId="0" fontId="36" fillId="0" borderId="0" xfId="0" applyFont="1" applyAlignment="1" applyProtection="1">
      <alignment horizontal="left" vertical="center"/>
    </xf>
    <xf numFmtId="0" fontId="35" fillId="0" borderId="0" xfId="0" applyFont="1" applyFill="1" applyProtection="1"/>
    <xf numFmtId="4" fontId="37" fillId="0" borderId="0" xfId="0" applyNumberFormat="1" applyFont="1" applyBorder="1" applyAlignment="1" applyProtection="1">
      <alignment horizontal="right" vertical="center"/>
    </xf>
    <xf numFmtId="4" fontId="35" fillId="0" borderId="0" xfId="0" applyNumberFormat="1" applyFont="1" applyProtection="1"/>
    <xf numFmtId="4" fontId="7" fillId="8" borderId="8" xfId="0" applyNumberFormat="1" applyFont="1" applyFill="1" applyBorder="1" applyAlignment="1" applyProtection="1">
      <alignment horizontal="left" vertical="center"/>
    </xf>
    <xf numFmtId="0" fontId="5" fillId="5" borderId="15" xfId="0" applyFont="1" applyFill="1" applyBorder="1" applyAlignment="1" applyProtection="1">
      <alignment vertical="center"/>
    </xf>
    <xf numFmtId="0" fontId="6" fillId="4" borderId="0" xfId="0" applyFont="1" applyFill="1" applyProtection="1"/>
    <xf numFmtId="0" fontId="38" fillId="4" borderId="6" xfId="0" applyFont="1" applyFill="1" applyBorder="1" applyAlignment="1" applyProtection="1">
      <alignment horizontal="right" vertical="center"/>
    </xf>
    <xf numFmtId="0" fontId="30" fillId="4" borderId="0" xfId="0" applyFont="1" applyFill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40" fillId="0" borderId="0" xfId="1" applyFont="1" applyAlignment="1" applyProtection="1">
      <alignment vertical="center"/>
    </xf>
    <xf numFmtId="0" fontId="8" fillId="0" borderId="0" xfId="0" applyFont="1" applyFill="1" applyProtection="1"/>
    <xf numFmtId="0" fontId="8" fillId="0" borderId="0" xfId="0" applyFont="1" applyFill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30" fillId="0" borderId="0" xfId="1" applyFont="1" applyAlignment="1" applyProtection="1">
      <alignment vertical="center"/>
    </xf>
    <xf numFmtId="0" fontId="41" fillId="0" borderId="0" xfId="1" applyFont="1" applyFill="1" applyAlignment="1" applyProtection="1">
      <alignment vertical="center"/>
    </xf>
    <xf numFmtId="0" fontId="8" fillId="2" borderId="0" xfId="1" applyFont="1" applyFill="1" applyAlignment="1" applyProtection="1">
      <alignment horizontal="left" vertical="center"/>
    </xf>
    <xf numFmtId="0" fontId="42" fillId="0" borderId="0" xfId="1" applyFont="1" applyAlignment="1" applyProtection="1">
      <alignment vertical="center"/>
    </xf>
    <xf numFmtId="4" fontId="8" fillId="0" borderId="0" xfId="0" applyNumberFormat="1" applyFont="1" applyProtection="1"/>
    <xf numFmtId="4" fontId="8" fillId="0" borderId="0" xfId="0" applyNumberFormat="1" applyFont="1" applyFill="1" applyProtection="1"/>
    <xf numFmtId="0" fontId="43" fillId="2" borderId="0" xfId="1" applyFont="1" applyFill="1" applyAlignment="1" applyProtection="1">
      <alignment vertical="center"/>
    </xf>
    <xf numFmtId="4" fontId="8" fillId="2" borderId="0" xfId="0" applyNumberFormat="1" applyFont="1" applyFill="1" applyProtection="1"/>
    <xf numFmtId="0" fontId="11" fillId="0" borderId="0" xfId="1" applyFont="1" applyAlignment="1" applyProtection="1">
      <alignment vertical="center"/>
    </xf>
    <xf numFmtId="0" fontId="9" fillId="2" borderId="0" xfId="1" applyFont="1" applyFill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/>
    </xf>
    <xf numFmtId="0" fontId="8" fillId="2" borderId="0" xfId="0" applyFont="1" applyFill="1" applyBorder="1" applyProtection="1"/>
    <xf numFmtId="0" fontId="8" fillId="2" borderId="0" xfId="1" applyFont="1" applyFill="1" applyAlignment="1">
      <alignment horizontal="left" vertical="center"/>
    </xf>
    <xf numFmtId="0" fontId="8" fillId="2" borderId="6" xfId="0" applyFont="1" applyFill="1" applyBorder="1" applyAlignment="1" applyProtection="1">
      <alignment vertical="center"/>
    </xf>
    <xf numFmtId="0" fontId="42" fillId="0" borderId="7" xfId="0" applyFont="1" applyBorder="1" applyAlignment="1" applyProtection="1">
      <alignment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Protection="1"/>
    <xf numFmtId="0" fontId="11" fillId="0" borderId="0" xfId="0" applyFont="1" applyBorder="1" applyAlignment="1" applyProtection="1">
      <alignment horizontal="right" vertical="top"/>
    </xf>
    <xf numFmtId="0" fontId="30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/>
    </xf>
    <xf numFmtId="0" fontId="42" fillId="2" borderId="0" xfId="0" applyFont="1" applyFill="1" applyBorder="1" applyAlignment="1" applyProtection="1">
      <alignment horizontal="left" vertical="center"/>
    </xf>
    <xf numFmtId="0" fontId="42" fillId="0" borderId="7" xfId="0" applyFont="1" applyBorder="1" applyAlignment="1" applyProtection="1">
      <alignment horizontal="left" vertical="center"/>
    </xf>
    <xf numFmtId="0" fontId="42" fillId="0" borderId="7" xfId="0" applyFont="1" applyBorder="1" applyAlignment="1" applyProtection="1">
      <alignment horizontal="left" vertical="top"/>
    </xf>
    <xf numFmtId="0" fontId="11" fillId="5" borderId="6" xfId="0" applyFont="1" applyFill="1" applyBorder="1" applyProtection="1"/>
    <xf numFmtId="0" fontId="40" fillId="5" borderId="8" xfId="0" applyFont="1" applyFill="1" applyBorder="1" applyAlignment="1" applyProtection="1">
      <alignment horizontal="left"/>
    </xf>
    <xf numFmtId="0" fontId="30" fillId="5" borderId="8" xfId="0" applyFont="1" applyFill="1" applyBorder="1" applyAlignment="1" applyProtection="1">
      <alignment vertical="center"/>
    </xf>
    <xf numFmtId="0" fontId="30" fillId="5" borderId="7" xfId="0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left"/>
    </xf>
    <xf numFmtId="0" fontId="1" fillId="0" borderId="48" xfId="0" applyFont="1" applyBorder="1" applyAlignment="1" applyProtection="1">
      <alignment horizontal="left" vertical="top"/>
    </xf>
    <xf numFmtId="0" fontId="50" fillId="0" borderId="0" xfId="0" quotePrefix="1" applyFont="1" applyAlignment="1" applyProtection="1">
      <alignment horizontal="right" vertical="center" wrapText="1"/>
    </xf>
    <xf numFmtId="4" fontId="51" fillId="0" borderId="0" xfId="0" applyNumberFormat="1" applyFont="1" applyBorder="1" applyAlignment="1" applyProtection="1">
      <alignment horizontal="right"/>
    </xf>
    <xf numFmtId="0" fontId="1" fillId="0" borderId="12" xfId="0" applyFont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left" vertical="center" wrapText="1"/>
    </xf>
    <xf numFmtId="0" fontId="9" fillId="0" borderId="0" xfId="0" quotePrefix="1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45" fillId="0" borderId="0" xfId="0" applyFont="1" applyBorder="1" applyAlignment="1" applyProtection="1">
      <alignment horizontal="left" vertical="center" wrapText="1"/>
    </xf>
    <xf numFmtId="0" fontId="46" fillId="0" borderId="0" xfId="0" applyFont="1" applyBorder="1" applyAlignment="1" applyProtection="1">
      <alignment horizontal="left" vertical="center" wrapText="1"/>
    </xf>
    <xf numFmtId="0" fontId="45" fillId="0" borderId="0" xfId="0" quotePrefix="1" applyFont="1" applyBorder="1" applyAlignment="1" applyProtection="1">
      <alignment horizontal="left" vertical="center" wrapText="1"/>
    </xf>
    <xf numFmtId="4" fontId="8" fillId="0" borderId="34" xfId="0" applyNumberFormat="1" applyFont="1" applyBorder="1" applyAlignment="1" applyProtection="1">
      <alignment horizontal="right" vertical="center" wrapText="1"/>
    </xf>
    <xf numFmtId="4" fontId="8" fillId="0" borderId="35" xfId="0" applyNumberFormat="1" applyFont="1" applyBorder="1" applyAlignment="1" applyProtection="1">
      <alignment horizontal="right" vertical="center" wrapText="1"/>
    </xf>
    <xf numFmtId="0" fontId="0" fillId="0" borderId="7" xfId="0" applyBorder="1" applyAlignment="1" applyProtection="1">
      <alignment vertical="center"/>
    </xf>
    <xf numFmtId="0" fontId="34" fillId="0" borderId="38" xfId="0" quotePrefix="1" applyFont="1" applyFill="1" applyBorder="1" applyAlignment="1" applyProtection="1">
      <alignment horizontal="left" vertical="center" wrapText="1"/>
    </xf>
    <xf numFmtId="0" fontId="34" fillId="0" borderId="37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right" vertical="center"/>
      <protection locked="0"/>
    </xf>
    <xf numFmtId="0" fontId="2" fillId="0" borderId="39" xfId="0" applyFont="1" applyBorder="1" applyAlignment="1" applyProtection="1">
      <alignment horizontal="right" vertical="center"/>
      <protection locked="0"/>
    </xf>
    <xf numFmtId="0" fontId="4" fillId="0" borderId="40" xfId="0" applyFont="1" applyBorder="1" applyAlignment="1" applyProtection="1">
      <alignment horizontal="right" vertical="center"/>
      <protection locked="0"/>
    </xf>
    <xf numFmtId="0" fontId="1" fillId="0" borderId="35" xfId="0" applyFont="1" applyBorder="1" applyAlignment="1" applyProtection="1">
      <alignment vertical="center"/>
    </xf>
  </cellXfs>
  <cellStyles count="3">
    <cellStyle name="Normal" xfId="0" builtinId="0"/>
    <cellStyle name="Normal 2" xfId="1" xr:uid="{00000000-0005-0000-0000-000001000000}"/>
    <cellStyle name="Percentatge" xfId="2" builtinId="5"/>
  </cellStyles>
  <dxfs count="2">
    <dxf>
      <font>
        <b/>
        <i val="0"/>
        <color rgb="FFFF0000"/>
      </font>
      <fill>
        <patternFill>
          <bgColor rgb="FFE6B8B7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009999"/>
      <color rgb="FF006666"/>
      <color rgb="FF000099"/>
      <color rgb="FFFFFFCC"/>
      <color rgb="FFFFFF99"/>
      <color rgb="FFFFFFFF"/>
      <color rgb="FFC0C0C0"/>
      <color rgb="FFFFDB9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66"/>
    <pageSetUpPr autoPageBreaks="0"/>
  </sheetPr>
  <dimension ref="A1:L38"/>
  <sheetViews>
    <sheetView showGridLines="0" zoomScale="70" zoomScaleNormal="70" zoomScaleSheetLayoutView="56" workbookViewId="0">
      <selection activeCell="C43" sqref="C43"/>
    </sheetView>
  </sheetViews>
  <sheetFormatPr defaultColWidth="11.453125" defaultRowHeight="14"/>
  <cols>
    <col min="1" max="1" width="1.81640625" style="10" customWidth="1"/>
    <col min="2" max="2" width="2.81640625" style="10" customWidth="1"/>
    <col min="3" max="3" width="54.1796875" style="10" customWidth="1"/>
    <col min="4" max="4" width="19.26953125" style="169" customWidth="1"/>
    <col min="5" max="5" width="2.453125" style="162" customWidth="1"/>
    <col min="6" max="6" width="19.26953125" style="169" customWidth="1"/>
    <col min="7" max="7" width="3" style="10" customWidth="1"/>
    <col min="8" max="8" width="3.1796875" style="10" customWidth="1"/>
    <col min="9" max="9" width="19.26953125" style="169" customWidth="1"/>
    <col min="10" max="10" width="2.54296875" style="10" customWidth="1"/>
    <col min="11" max="11" width="25.453125" style="169" customWidth="1"/>
    <col min="12" max="12" width="2" style="10" customWidth="1"/>
    <col min="13" max="13" width="4.453125" style="10" customWidth="1"/>
    <col min="14" max="16384" width="11.453125" style="10"/>
  </cols>
  <sheetData>
    <row r="1" spans="1:12" ht="11.5" customHeight="1">
      <c r="B1" s="168"/>
    </row>
    <row r="2" spans="1:12" ht="15.5">
      <c r="B2" s="164" t="s">
        <v>56</v>
      </c>
    </row>
    <row r="3" spans="1:12" ht="15.5">
      <c r="B3" s="165" t="s">
        <v>53</v>
      </c>
    </row>
    <row r="4" spans="1:12" ht="18">
      <c r="B4" s="161"/>
    </row>
    <row r="5" spans="1:12" s="162" customFormat="1" ht="15.5">
      <c r="B5" s="166" t="s">
        <v>42</v>
      </c>
      <c r="D5" s="170"/>
      <c r="F5" s="170"/>
      <c r="I5" s="170"/>
      <c r="K5" s="170"/>
    </row>
    <row r="6" spans="1:12" s="162" customFormat="1" ht="17.5" customHeight="1">
      <c r="B6" s="166" t="s">
        <v>54</v>
      </c>
      <c r="C6" s="163"/>
      <c r="D6" s="170"/>
      <c r="F6" s="170"/>
      <c r="I6" s="170"/>
      <c r="K6" s="170"/>
    </row>
    <row r="7" spans="1:12" s="48" customFormat="1" ht="10" customHeight="1">
      <c r="B7" s="171"/>
      <c r="D7" s="172"/>
      <c r="F7" s="172"/>
      <c r="I7" s="172"/>
      <c r="K7" s="172"/>
    </row>
    <row r="8" spans="1:12" ht="15.65" customHeight="1">
      <c r="B8" s="173" t="s">
        <v>3</v>
      </c>
    </row>
    <row r="9" spans="1:12" s="48" customFormat="1" ht="17" customHeight="1">
      <c r="A9" s="49"/>
      <c r="B9" s="174" t="s">
        <v>41</v>
      </c>
      <c r="D9" s="175"/>
      <c r="E9" s="175"/>
      <c r="F9" s="175"/>
      <c r="G9" s="176"/>
      <c r="H9" s="176"/>
      <c r="I9" s="175"/>
      <c r="J9" s="175"/>
      <c r="K9" s="175"/>
      <c r="L9" s="176"/>
    </row>
    <row r="10" spans="1:12" s="48" customFormat="1" ht="17.25" customHeight="1">
      <c r="A10" s="49"/>
      <c r="B10" s="174" t="s">
        <v>55</v>
      </c>
      <c r="D10" s="175"/>
      <c r="E10" s="175"/>
      <c r="F10" s="175"/>
      <c r="G10" s="176"/>
      <c r="H10" s="176"/>
      <c r="I10" s="175"/>
      <c r="J10" s="175"/>
      <c r="K10" s="175"/>
      <c r="L10" s="176"/>
    </row>
    <row r="11" spans="1:12" s="48" customFormat="1" ht="17.25" customHeight="1">
      <c r="A11" s="49"/>
      <c r="B11" s="167" t="s">
        <v>61</v>
      </c>
      <c r="D11" s="175"/>
      <c r="E11" s="175"/>
      <c r="F11" s="175"/>
      <c r="G11" s="176"/>
      <c r="H11" s="176"/>
      <c r="I11" s="175"/>
      <c r="J11" s="175"/>
      <c r="K11" s="175"/>
      <c r="L11" s="176"/>
    </row>
    <row r="12" spans="1:12" s="48" customFormat="1" ht="17.25" customHeight="1">
      <c r="A12" s="49"/>
      <c r="B12" s="177" t="s">
        <v>57</v>
      </c>
      <c r="C12" s="167"/>
      <c r="D12" s="175"/>
      <c r="E12" s="175"/>
      <c r="F12" s="175"/>
      <c r="G12" s="176"/>
      <c r="H12" s="176"/>
      <c r="I12" s="175"/>
      <c r="J12" s="175"/>
      <c r="K12" s="175"/>
      <c r="L12" s="176"/>
    </row>
    <row r="13" spans="1:12" s="48" customFormat="1" ht="17.25" customHeight="1">
      <c r="A13" s="49"/>
      <c r="B13" s="177"/>
      <c r="C13" s="167"/>
      <c r="D13" s="175"/>
      <c r="E13" s="175"/>
      <c r="F13" s="175"/>
      <c r="G13" s="176"/>
      <c r="H13" s="176"/>
      <c r="I13" s="175"/>
      <c r="J13" s="175"/>
      <c r="K13" s="175"/>
      <c r="L13" s="176"/>
    </row>
    <row r="14" spans="1:12" s="48" customFormat="1" ht="17.25" customHeight="1">
      <c r="A14" s="49"/>
      <c r="B14" s="178"/>
      <c r="C14" s="179" t="s">
        <v>2</v>
      </c>
      <c r="D14" s="180"/>
      <c r="E14" s="180"/>
      <c r="F14" s="180"/>
      <c r="G14" s="181"/>
      <c r="H14" s="181"/>
      <c r="I14" s="180"/>
      <c r="J14" s="180"/>
      <c r="K14" s="180"/>
      <c r="L14" s="176"/>
    </row>
    <row r="15" spans="1:12" ht="6" customHeight="1">
      <c r="A15" s="13"/>
      <c r="B15" s="182"/>
      <c r="C15" s="126"/>
      <c r="D15" s="126"/>
      <c r="E15" s="126"/>
      <c r="F15" s="126"/>
      <c r="G15" s="126"/>
      <c r="H15" s="126"/>
      <c r="I15" s="126"/>
      <c r="J15" s="126"/>
      <c r="K15" s="126"/>
      <c r="L15" s="183"/>
    </row>
    <row r="16" spans="1:12" ht="15.5">
      <c r="A16" s="13"/>
      <c r="B16" s="182"/>
      <c r="C16" s="202" t="s">
        <v>62</v>
      </c>
      <c r="D16" s="202"/>
      <c r="E16" s="202"/>
      <c r="F16" s="202"/>
      <c r="G16" s="202"/>
      <c r="H16" s="202"/>
      <c r="I16" s="202"/>
      <c r="J16" s="202"/>
      <c r="K16" s="202"/>
      <c r="L16" s="183"/>
    </row>
    <row r="17" spans="1:12" ht="15.5">
      <c r="A17" s="13"/>
      <c r="B17" s="182"/>
      <c r="C17" s="203" t="s">
        <v>58</v>
      </c>
      <c r="D17" s="204"/>
      <c r="E17" s="204"/>
      <c r="F17" s="204"/>
      <c r="G17" s="204"/>
      <c r="H17" s="204"/>
      <c r="I17" s="204"/>
      <c r="J17" s="204"/>
      <c r="K17" s="204"/>
      <c r="L17" s="183"/>
    </row>
    <row r="18" spans="1:12" ht="15.5">
      <c r="A18" s="183"/>
      <c r="B18" s="184"/>
      <c r="C18" s="205" t="s">
        <v>63</v>
      </c>
      <c r="D18" s="206"/>
      <c r="E18" s="206"/>
      <c r="F18" s="206"/>
      <c r="G18" s="206"/>
      <c r="H18" s="206"/>
      <c r="I18" s="206"/>
      <c r="J18" s="206"/>
      <c r="K18" s="206"/>
      <c r="L18" s="183"/>
    </row>
    <row r="19" spans="1:12" ht="15.5">
      <c r="A19" s="183"/>
      <c r="B19" s="184"/>
      <c r="C19" s="207" t="s">
        <v>59</v>
      </c>
      <c r="D19" s="206"/>
      <c r="E19" s="206"/>
      <c r="F19" s="206"/>
      <c r="G19" s="206"/>
      <c r="H19" s="206"/>
      <c r="I19" s="206"/>
      <c r="J19" s="206"/>
      <c r="K19" s="206"/>
      <c r="L19" s="183"/>
    </row>
    <row r="20" spans="1:12" s="48" customFormat="1" ht="12.75" customHeight="1">
      <c r="A20" s="176"/>
      <c r="B20" s="176"/>
      <c r="C20" s="185"/>
      <c r="D20" s="186"/>
      <c r="E20" s="186"/>
      <c r="F20" s="186"/>
      <c r="G20" s="186"/>
      <c r="H20" s="186"/>
      <c r="I20" s="186"/>
      <c r="J20" s="186"/>
      <c r="K20" s="186"/>
      <c r="L20" s="176"/>
    </row>
    <row r="21" spans="1:12" s="48" customFormat="1" ht="17.149999999999999" customHeight="1">
      <c r="A21" s="176"/>
      <c r="B21" s="178"/>
      <c r="C21" s="179" t="s">
        <v>24</v>
      </c>
      <c r="D21" s="186"/>
      <c r="E21" s="186"/>
      <c r="F21" s="186"/>
      <c r="G21" s="186"/>
      <c r="H21" s="186"/>
      <c r="I21" s="186"/>
      <c r="J21" s="186"/>
      <c r="K21" s="186"/>
      <c r="L21" s="176"/>
    </row>
    <row r="22" spans="1:12" s="48" customFormat="1" ht="23.15" customHeight="1">
      <c r="A22" s="176"/>
      <c r="B22" s="176"/>
      <c r="C22" s="187" t="s">
        <v>60</v>
      </c>
      <c r="D22" s="186"/>
      <c r="E22" s="186"/>
      <c r="F22" s="186"/>
      <c r="G22" s="186"/>
      <c r="H22" s="186"/>
      <c r="I22" s="186"/>
      <c r="J22" s="186"/>
      <c r="K22" s="186"/>
      <c r="L22" s="176"/>
    </row>
    <row r="23" spans="1:12" s="48" customFormat="1" ht="16.5" customHeight="1">
      <c r="A23" s="176"/>
      <c r="B23" s="176"/>
      <c r="C23" s="187" t="s">
        <v>25</v>
      </c>
      <c r="D23" s="186"/>
      <c r="E23" s="186"/>
      <c r="F23" s="186"/>
      <c r="G23" s="186"/>
      <c r="H23" s="186"/>
      <c r="I23" s="186"/>
      <c r="J23" s="186"/>
      <c r="K23" s="186"/>
      <c r="L23" s="176"/>
    </row>
    <row r="24" spans="1:12" s="48" customFormat="1" ht="12.65" customHeight="1">
      <c r="A24" s="176"/>
      <c r="B24" s="176"/>
      <c r="C24" s="188"/>
      <c r="D24" s="186"/>
      <c r="E24" s="186"/>
      <c r="F24" s="186"/>
      <c r="G24" s="186"/>
      <c r="H24" s="186"/>
      <c r="I24" s="186"/>
      <c r="J24" s="186"/>
      <c r="K24" s="186"/>
      <c r="L24" s="176"/>
    </row>
    <row r="25" spans="1:12" s="48" customFormat="1" ht="19.5" customHeight="1">
      <c r="A25" s="176"/>
      <c r="B25" s="178"/>
      <c r="C25" s="189" t="s">
        <v>26</v>
      </c>
      <c r="D25" s="186"/>
      <c r="E25" s="186"/>
      <c r="F25" s="186"/>
      <c r="G25" s="186"/>
      <c r="H25" s="186"/>
      <c r="I25" s="186"/>
      <c r="J25" s="186"/>
      <c r="K25" s="186"/>
      <c r="L25" s="176"/>
    </row>
    <row r="26" spans="1:12" s="48" customFormat="1" ht="18.649999999999999" customHeight="1">
      <c r="A26" s="176"/>
      <c r="B26" s="176"/>
      <c r="C26" s="185" t="s">
        <v>64</v>
      </c>
      <c r="D26" s="186"/>
      <c r="E26" s="186"/>
      <c r="F26" s="186"/>
      <c r="G26" s="186"/>
      <c r="H26" s="186"/>
      <c r="I26" s="186"/>
      <c r="J26" s="186"/>
      <c r="K26" s="186"/>
      <c r="L26" s="176"/>
    </row>
    <row r="27" spans="1:12" s="48" customFormat="1" ht="18.649999999999999" customHeight="1">
      <c r="A27" s="176"/>
      <c r="B27" s="176"/>
      <c r="C27" s="185" t="s">
        <v>65</v>
      </c>
      <c r="D27" s="186"/>
      <c r="E27" s="186"/>
      <c r="F27" s="186"/>
      <c r="G27" s="186"/>
      <c r="H27" s="186"/>
      <c r="I27" s="186"/>
      <c r="J27" s="186"/>
      <c r="K27" s="186"/>
      <c r="L27" s="176"/>
    </row>
    <row r="28" spans="1:12" s="48" customFormat="1" ht="12.75" customHeight="1">
      <c r="A28" s="176"/>
      <c r="B28" s="176"/>
      <c r="C28" s="185"/>
      <c r="D28" s="186"/>
      <c r="E28" s="186"/>
      <c r="F28" s="186"/>
      <c r="G28" s="186"/>
      <c r="H28" s="186"/>
      <c r="I28" s="186"/>
      <c r="J28" s="186"/>
      <c r="K28" s="186"/>
      <c r="L28" s="176"/>
    </row>
    <row r="29" spans="1:12" s="48" customFormat="1" ht="20.149999999999999" customHeight="1">
      <c r="A29" s="176"/>
      <c r="B29" s="178"/>
      <c r="C29" s="190" t="s">
        <v>27</v>
      </c>
      <c r="D29" s="186"/>
      <c r="E29" s="186"/>
      <c r="F29" s="186"/>
      <c r="G29" s="186"/>
      <c r="H29" s="186"/>
      <c r="I29" s="186"/>
      <c r="J29" s="186"/>
      <c r="K29" s="186"/>
      <c r="L29" s="176"/>
    </row>
    <row r="30" spans="1:12" s="48" customFormat="1" ht="16.5" customHeight="1">
      <c r="A30" s="176"/>
      <c r="B30" s="176"/>
      <c r="C30" s="185" t="s">
        <v>66</v>
      </c>
      <c r="D30" s="186"/>
      <c r="E30" s="186"/>
      <c r="F30" s="186"/>
      <c r="G30" s="186"/>
      <c r="H30" s="186"/>
      <c r="I30" s="186"/>
      <c r="J30" s="186"/>
      <c r="K30" s="186"/>
      <c r="L30" s="176"/>
    </row>
    <row r="32" spans="1:12" ht="18">
      <c r="B32" s="191"/>
      <c r="C32" s="192" t="s">
        <v>33</v>
      </c>
      <c r="D32" s="193"/>
      <c r="E32" s="193"/>
      <c r="F32" s="193"/>
      <c r="G32" s="193"/>
      <c r="H32" s="193"/>
      <c r="I32" s="193"/>
      <c r="J32" s="193"/>
      <c r="K32" s="194"/>
    </row>
    <row r="33" spans="3:11" ht="7.5" customHeight="1"/>
    <row r="34" spans="3:11" ht="17.149999999999999" customHeight="1">
      <c r="C34" s="201" t="s">
        <v>67</v>
      </c>
      <c r="D34" s="201"/>
      <c r="E34" s="201"/>
      <c r="F34" s="201"/>
      <c r="G34" s="201"/>
      <c r="H34" s="201"/>
      <c r="I34" s="201"/>
      <c r="J34" s="201"/>
      <c r="K34" s="201"/>
    </row>
    <row r="35" spans="3:11" ht="32.15" customHeight="1">
      <c r="C35" s="201" t="s">
        <v>34</v>
      </c>
      <c r="D35" s="201"/>
      <c r="E35" s="201"/>
      <c r="F35" s="201"/>
      <c r="G35" s="201"/>
      <c r="H35" s="201"/>
      <c r="I35" s="201"/>
      <c r="J35" s="201"/>
      <c r="K35" s="201"/>
    </row>
    <row r="36" spans="3:11" ht="42" customHeight="1">
      <c r="C36" s="201" t="s">
        <v>35</v>
      </c>
      <c r="D36" s="201"/>
      <c r="E36" s="201"/>
      <c r="F36" s="201"/>
      <c r="G36" s="201"/>
      <c r="H36" s="201"/>
      <c r="I36" s="201"/>
      <c r="J36" s="201"/>
      <c r="K36" s="201"/>
    </row>
    <row r="37" spans="3:11" ht="88.5" customHeight="1">
      <c r="C37" s="201" t="s">
        <v>68</v>
      </c>
      <c r="D37" s="201"/>
      <c r="E37" s="201"/>
      <c r="F37" s="201"/>
      <c r="G37" s="201"/>
      <c r="H37" s="201"/>
      <c r="I37" s="201"/>
      <c r="J37" s="201"/>
      <c r="K37" s="201"/>
    </row>
    <row r="38" spans="3:11" ht="17.5" customHeight="1"/>
  </sheetData>
  <sheetProtection algorithmName="SHA-512" hashValue="sBWGw9XGJ0v0JVW9om4JxJeX69WLNbnj3hqsIQhZ7dGSK37x4X/twrkjsXTb9mYaGfRyG8Os56MQ5H/IcHBKaQ==" saltValue="h3A6ZbsbPsg5w3KmnpwUcQ==" spinCount="100000" sheet="1" insertRows="0"/>
  <mergeCells count="8">
    <mergeCell ref="C34:K34"/>
    <mergeCell ref="C35:K35"/>
    <mergeCell ref="C36:K36"/>
    <mergeCell ref="C37:K37"/>
    <mergeCell ref="C16:K16"/>
    <mergeCell ref="C17:K17"/>
    <mergeCell ref="C18:K18"/>
    <mergeCell ref="C19:K19"/>
  </mergeCells>
  <pageMargins left="0.31496062992125984" right="0.15748031496062992" top="0.74803149606299213" bottom="0.59055118110236227" header="0.11811023622047245" footer="0.23622047244094491"/>
  <pageSetup paperSize="9" scale="63" fitToWidth="0" orientation="portrait" r:id="rId1"/>
  <headerFooter alignWithMargins="0">
    <oddHeader xml:space="preserve">&amp;L&amp;G&amp;C&amp;8K270-V04-25&amp;R&amp;8 K0642 K0643 </oddHeader>
    <oddFooter>&amp;L&amp;8Passatge de la Banca, 1-3
08002 Barcelona
ajuts.icec@gencat.cat&amp;R&amp;P/&amp;N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M148"/>
  <sheetViews>
    <sheetView showGridLines="0" tabSelected="1" zoomScale="70" zoomScaleNormal="70" zoomScaleSheetLayoutView="56" workbookViewId="0">
      <pane ySplit="2" topLeftCell="A3" activePane="bottomLeft" state="frozen"/>
      <selection pane="bottomLeft" activeCell="G25" sqref="G25"/>
    </sheetView>
  </sheetViews>
  <sheetFormatPr defaultColWidth="11.453125" defaultRowHeight="12.5"/>
  <cols>
    <col min="1" max="1" width="1.81640625" style="5" customWidth="1"/>
    <col min="2" max="2" width="6.7265625" style="5" customWidth="1"/>
    <col min="3" max="3" width="40.90625" style="5" customWidth="1"/>
    <col min="4" max="4" width="16.54296875" style="5" customWidth="1"/>
    <col min="5" max="5" width="26.36328125" style="9" customWidth="1"/>
    <col min="6" max="6" width="2.7265625" style="8" customWidth="1"/>
    <col min="7" max="7" width="26" style="8" customWidth="1"/>
    <col min="8" max="9" width="10.453125" style="5" customWidth="1"/>
    <col min="10" max="16384" width="11.453125" style="5"/>
  </cols>
  <sheetData>
    <row r="1" spans="1:13" s="133" customFormat="1" ht="31.5" customHeight="1">
      <c r="A1" s="159"/>
      <c r="B1" s="134" t="s">
        <v>52</v>
      </c>
      <c r="C1" s="135"/>
      <c r="D1" s="135"/>
      <c r="E1" s="135"/>
      <c r="F1" s="135"/>
      <c r="G1" s="135"/>
      <c r="H1" s="117"/>
      <c r="I1" s="117"/>
      <c r="J1" s="132"/>
      <c r="K1" s="132"/>
      <c r="L1" s="132"/>
      <c r="M1" s="132"/>
    </row>
    <row r="2" spans="1:13" s="139" customFormat="1" ht="20.5" customHeight="1">
      <c r="A2" s="160"/>
      <c r="B2" s="136" t="s">
        <v>51</v>
      </c>
      <c r="C2" s="137"/>
      <c r="D2" s="137"/>
      <c r="E2" s="138"/>
      <c r="F2" s="138"/>
      <c r="G2" s="138"/>
      <c r="H2" s="117"/>
      <c r="I2" s="117"/>
    </row>
    <row r="3" spans="1:13" s="21" customFormat="1" ht="14" customHeight="1">
      <c r="A3" s="22"/>
      <c r="B3" s="23"/>
      <c r="C3" s="29"/>
      <c r="D3" s="29"/>
      <c r="E3" s="30"/>
      <c r="F3" s="30"/>
      <c r="G3" s="30"/>
      <c r="H3" s="117"/>
      <c r="I3" s="117"/>
      <c r="J3" s="117"/>
      <c r="K3" s="117"/>
      <c r="L3" s="117"/>
      <c r="M3" s="117"/>
    </row>
    <row r="4" spans="1:13" s="2" customFormat="1" ht="20">
      <c r="B4" s="19"/>
      <c r="C4" s="10"/>
      <c r="D4" s="10"/>
      <c r="E4" s="128"/>
      <c r="F4" s="128" t="s">
        <v>47</v>
      </c>
      <c r="G4" s="25"/>
      <c r="H4" s="117"/>
      <c r="I4" s="117"/>
      <c r="J4" s="117"/>
      <c r="K4" s="117"/>
      <c r="L4" s="117"/>
      <c r="M4" s="117"/>
    </row>
    <row r="5" spans="1:13" ht="18.75" customHeight="1">
      <c r="B5" s="2"/>
      <c r="C5" s="124"/>
      <c r="D5" s="125"/>
      <c r="E5" s="128"/>
      <c r="F5" s="128" t="s">
        <v>48</v>
      </c>
      <c r="G5" s="25"/>
      <c r="H5" s="117"/>
      <c r="I5" s="117"/>
      <c r="J5" s="117"/>
      <c r="K5" s="117"/>
      <c r="L5" s="117"/>
      <c r="M5" s="117"/>
    </row>
    <row r="6" spans="1:13" s="6" customFormat="1" ht="20.5" customHeight="1">
      <c r="B6" s="37"/>
      <c r="C6" s="147" t="s">
        <v>29</v>
      </c>
      <c r="D6" s="213"/>
      <c r="E6" s="214"/>
      <c r="F6" s="214"/>
      <c r="G6" s="215"/>
      <c r="H6" s="117"/>
      <c r="I6" s="117"/>
      <c r="J6" s="117"/>
      <c r="K6" s="117"/>
      <c r="L6" s="117"/>
      <c r="M6" s="117"/>
    </row>
    <row r="7" spans="1:13" s="12" customFormat="1" ht="20.5" customHeight="1">
      <c r="B7" s="38"/>
      <c r="C7" s="147" t="s">
        <v>44</v>
      </c>
      <c r="D7" s="213"/>
      <c r="E7" s="214"/>
      <c r="F7" s="214"/>
      <c r="G7" s="215"/>
      <c r="H7" s="117"/>
      <c r="I7" s="117"/>
      <c r="J7" s="117"/>
      <c r="K7" s="117"/>
      <c r="L7" s="117"/>
      <c r="M7" s="117"/>
    </row>
    <row r="8" spans="1:13" s="12" customFormat="1" ht="20.5" customHeight="1">
      <c r="B8" s="123"/>
      <c r="C8" s="148" t="s">
        <v>30</v>
      </c>
      <c r="D8" s="213"/>
      <c r="E8" s="214"/>
      <c r="F8" s="214"/>
      <c r="G8" s="215"/>
      <c r="H8" s="117"/>
      <c r="I8" s="117"/>
      <c r="J8" s="117"/>
      <c r="K8" s="117"/>
      <c r="L8" s="117"/>
      <c r="M8" s="117"/>
    </row>
    <row r="9" spans="1:13" s="12" customFormat="1" ht="20.5" customHeight="1">
      <c r="B9" s="140"/>
      <c r="C9" s="141"/>
      <c r="D9" s="142"/>
      <c r="E9" s="143"/>
      <c r="F9" s="143"/>
      <c r="G9" s="143"/>
      <c r="H9" s="117"/>
      <c r="I9" s="117"/>
      <c r="J9" s="117"/>
      <c r="K9" s="117"/>
      <c r="L9" s="117"/>
      <c r="M9" s="117"/>
    </row>
    <row r="10" spans="1:13" s="12" customFormat="1" ht="20.5" customHeight="1">
      <c r="A10" s="144"/>
      <c r="B10" s="145" t="s">
        <v>43</v>
      </c>
      <c r="C10" s="144"/>
      <c r="D10" s="81"/>
      <c r="E10" s="126"/>
      <c r="F10" s="126"/>
      <c r="G10" s="126"/>
      <c r="H10" s="117"/>
      <c r="I10" s="117"/>
      <c r="J10" s="117"/>
      <c r="K10" s="117"/>
      <c r="L10" s="117"/>
      <c r="M10" s="117"/>
    </row>
    <row r="11" spans="1:13" s="82" customFormat="1" ht="18" customHeight="1">
      <c r="B11" s="112"/>
      <c r="C11" s="146" t="s">
        <v>31</v>
      </c>
      <c r="D11" s="83"/>
      <c r="E11" s="127"/>
      <c r="F11" s="127"/>
      <c r="G11" s="127"/>
      <c r="H11" s="117"/>
      <c r="I11" s="117"/>
      <c r="J11" s="117"/>
      <c r="K11" s="117"/>
      <c r="L11" s="117"/>
      <c r="M11" s="117"/>
    </row>
    <row r="12" spans="1:13" s="12" customFormat="1" ht="17.5" customHeight="1" thickBot="1">
      <c r="B12" s="112"/>
      <c r="C12" s="115" t="s">
        <v>32</v>
      </c>
      <c r="D12" s="81"/>
      <c r="E12" s="126"/>
      <c r="F12" s="126"/>
      <c r="G12" s="126"/>
      <c r="H12" s="117"/>
      <c r="I12" s="117"/>
      <c r="J12" s="117"/>
      <c r="K12" s="117"/>
      <c r="L12" s="117"/>
      <c r="M12" s="117"/>
    </row>
    <row r="13" spans="1:13" s="21" customFormat="1" ht="34.5" customHeight="1" thickBot="1">
      <c r="A13" s="22"/>
      <c r="B13" s="23"/>
      <c r="C13" s="114"/>
      <c r="D13" s="24"/>
      <c r="E13" s="39" t="s">
        <v>12</v>
      </c>
      <c r="F13" s="20"/>
      <c r="G13" s="39" t="s">
        <v>13</v>
      </c>
      <c r="H13" s="116"/>
      <c r="I13" s="117"/>
      <c r="J13" s="117"/>
      <c r="K13" s="117"/>
      <c r="L13" s="117"/>
      <c r="M13" s="117"/>
    </row>
    <row r="14" spans="1:13" s="21" customFormat="1" ht="23.15" customHeight="1" thickBot="1">
      <c r="A14" s="22"/>
      <c r="B14" s="23"/>
      <c r="C14" s="24"/>
      <c r="D14" s="24"/>
      <c r="E14" s="56" t="s">
        <v>5</v>
      </c>
      <c r="F14" s="20"/>
      <c r="G14" s="56" t="s">
        <v>7</v>
      </c>
      <c r="H14" s="116"/>
      <c r="I14" s="117"/>
      <c r="J14" s="117"/>
      <c r="K14" s="117"/>
      <c r="L14" s="117"/>
      <c r="M14" s="117"/>
    </row>
    <row r="15" spans="1:13" s="21" customFormat="1" ht="20.5" customHeight="1" thickBot="1">
      <c r="A15" s="22"/>
      <c r="B15" s="23"/>
      <c r="C15" s="24"/>
      <c r="D15" s="24"/>
      <c r="E15" s="36" t="s">
        <v>8</v>
      </c>
      <c r="F15" s="20"/>
      <c r="G15" s="36" t="s">
        <v>6</v>
      </c>
      <c r="H15" s="116"/>
      <c r="I15" s="117"/>
      <c r="J15" s="117"/>
      <c r="K15" s="117"/>
      <c r="L15" s="117"/>
      <c r="M15" s="117"/>
    </row>
    <row r="16" spans="1:13" s="6" customFormat="1" ht="23.15" customHeight="1">
      <c r="B16" s="54" t="s">
        <v>9</v>
      </c>
      <c r="C16" s="55" t="s">
        <v>11</v>
      </c>
      <c r="D16" s="55"/>
      <c r="E16" s="198" t="s">
        <v>45</v>
      </c>
      <c r="F16" s="199"/>
      <c r="G16" s="198" t="s">
        <v>45</v>
      </c>
      <c r="H16" s="117"/>
      <c r="I16" s="117"/>
      <c r="J16" s="117"/>
      <c r="K16" s="117"/>
      <c r="L16" s="117"/>
      <c r="M16" s="117"/>
    </row>
    <row r="17" spans="2:13" ht="17.5" customHeight="1">
      <c r="B17" s="35" t="s">
        <v>4</v>
      </c>
      <c r="C17" s="15" t="s">
        <v>46</v>
      </c>
      <c r="D17" s="40"/>
      <c r="E17" s="84"/>
      <c r="F17" s="5"/>
      <c r="G17" s="113"/>
      <c r="H17" s="117"/>
      <c r="I17" s="118"/>
      <c r="J17" s="117"/>
      <c r="K17" s="117"/>
      <c r="L17" s="117"/>
      <c r="M17" s="117"/>
    </row>
    <row r="18" spans="2:13" s="150" customFormat="1" ht="38" customHeight="1">
      <c r="B18" s="151"/>
      <c r="C18" s="211" t="s">
        <v>49</v>
      </c>
      <c r="D18" s="212"/>
      <c r="E18" s="152"/>
      <c r="F18" s="153"/>
      <c r="G18" s="154"/>
      <c r="H18" s="131"/>
      <c r="I18" s="131"/>
      <c r="J18" s="131"/>
      <c r="K18" s="131"/>
      <c r="L18" s="131"/>
      <c r="M18" s="131"/>
    </row>
    <row r="19" spans="2:13" ht="27" customHeight="1" thickBot="1">
      <c r="B19" s="2"/>
      <c r="C19" s="42"/>
      <c r="D19" s="34" t="s">
        <v>10</v>
      </c>
      <c r="E19" s="57">
        <f>SUM(E17:E18)</f>
        <v>0</v>
      </c>
      <c r="F19" s="41"/>
      <c r="G19" s="58">
        <f>SUM(G17:G18)</f>
        <v>0</v>
      </c>
      <c r="H19" s="117"/>
      <c r="I19" s="117"/>
      <c r="J19" s="117"/>
      <c r="K19" s="117"/>
      <c r="L19" s="117"/>
      <c r="M19" s="117"/>
    </row>
    <row r="20" spans="2:13" s="6" customFormat="1" ht="23.15" customHeight="1">
      <c r="B20" s="54" t="s">
        <v>0</v>
      </c>
      <c r="C20" s="156"/>
      <c r="D20" s="156"/>
      <c r="E20" s="45"/>
      <c r="F20" s="46"/>
      <c r="G20" s="47"/>
      <c r="H20" s="117"/>
      <c r="I20" s="117"/>
      <c r="J20" s="117"/>
      <c r="K20" s="117"/>
      <c r="L20" s="117"/>
      <c r="M20" s="117"/>
    </row>
    <row r="21" spans="2:13" ht="19.5" customHeight="1">
      <c r="B21" s="35" t="s">
        <v>20</v>
      </c>
      <c r="C21" s="149" t="s">
        <v>21</v>
      </c>
      <c r="D21" s="149"/>
      <c r="E21" s="84"/>
      <c r="F21" s="128"/>
      <c r="G21" s="84"/>
      <c r="H21" s="117"/>
      <c r="I21" s="117"/>
      <c r="J21" s="117"/>
      <c r="K21" s="117"/>
      <c r="L21" s="117"/>
      <c r="M21" s="117"/>
    </row>
    <row r="22" spans="2:13" ht="19.5" customHeight="1">
      <c r="B22" s="35" t="s">
        <v>22</v>
      </c>
      <c r="C22" s="216" t="s">
        <v>36</v>
      </c>
      <c r="D22" s="217"/>
      <c r="E22" s="121"/>
      <c r="F22" s="128"/>
      <c r="G22" s="121"/>
      <c r="H22" s="117"/>
      <c r="I22" s="117"/>
      <c r="J22" s="117"/>
      <c r="K22" s="117"/>
      <c r="L22" s="117"/>
      <c r="M22" s="117"/>
    </row>
    <row r="23" spans="2:13" ht="19.5" customHeight="1">
      <c r="B23" s="35"/>
      <c r="C23" s="220"/>
      <c r="D23" s="221"/>
      <c r="E23" s="121"/>
      <c r="F23" s="128"/>
      <c r="G23" s="121"/>
      <c r="H23" s="117"/>
      <c r="I23" s="117"/>
      <c r="J23" s="117"/>
      <c r="K23" s="117"/>
      <c r="L23" s="117"/>
      <c r="M23" s="117"/>
    </row>
    <row r="24" spans="2:13" ht="19.5" customHeight="1">
      <c r="B24" s="35"/>
      <c r="C24" s="220"/>
      <c r="D24" s="221"/>
      <c r="E24" s="121"/>
      <c r="F24" s="128"/>
      <c r="G24" s="121"/>
      <c r="H24" s="117"/>
      <c r="I24" s="117"/>
      <c r="J24" s="117"/>
      <c r="K24" s="117"/>
      <c r="L24" s="117"/>
      <c r="M24" s="117"/>
    </row>
    <row r="25" spans="2:13" ht="19.5" customHeight="1">
      <c r="B25" s="35"/>
      <c r="C25" s="220"/>
      <c r="D25" s="221"/>
      <c r="E25" s="121"/>
      <c r="F25" s="128"/>
      <c r="G25" s="121"/>
      <c r="H25" s="117"/>
      <c r="I25" s="117"/>
      <c r="J25" s="117"/>
      <c r="K25" s="117"/>
      <c r="L25" s="117"/>
      <c r="M25" s="117"/>
    </row>
    <row r="26" spans="2:13" ht="19.5" customHeight="1">
      <c r="B26" s="35"/>
      <c r="C26" s="218"/>
      <c r="D26" s="219"/>
      <c r="E26" s="121"/>
      <c r="F26" s="128"/>
      <c r="G26" s="121"/>
      <c r="H26" s="117"/>
      <c r="I26" s="117"/>
      <c r="J26" s="117"/>
      <c r="K26" s="117"/>
      <c r="L26" s="117"/>
      <c r="M26" s="117"/>
    </row>
    <row r="27" spans="2:13" ht="22.5" customHeight="1">
      <c r="B27" s="35" t="s">
        <v>23</v>
      </c>
      <c r="C27" s="222" t="s">
        <v>73</v>
      </c>
      <c r="D27" s="210"/>
      <c r="E27" s="122"/>
      <c r="F27" s="129"/>
      <c r="G27" s="122"/>
      <c r="H27" s="117"/>
      <c r="I27" s="117"/>
      <c r="J27" s="117"/>
      <c r="K27" s="117"/>
      <c r="L27" s="117"/>
      <c r="M27" s="117"/>
    </row>
    <row r="28" spans="2:13" s="10" customFormat="1" ht="22.5" customHeight="1" thickBot="1">
      <c r="B28" s="1"/>
      <c r="C28" s="13"/>
      <c r="D28" s="34" t="s">
        <v>16</v>
      </c>
      <c r="E28" s="59">
        <f>SUM(E21:E27)</f>
        <v>0</v>
      </c>
      <c r="F28" s="52"/>
      <c r="G28" s="59">
        <f>SUM(G21:G27)</f>
        <v>0</v>
      </c>
      <c r="H28" s="117"/>
      <c r="I28" s="117"/>
      <c r="J28" s="117"/>
      <c r="K28" s="117"/>
      <c r="L28" s="117"/>
      <c r="M28" s="117"/>
    </row>
    <row r="29" spans="2:13" s="48" customFormat="1" ht="15" customHeight="1" thickBot="1">
      <c r="B29" s="21"/>
      <c r="C29" s="49"/>
      <c r="D29" s="50"/>
      <c r="E29" s="53"/>
      <c r="F29" s="51"/>
      <c r="G29" s="76"/>
      <c r="H29" s="116"/>
      <c r="I29" s="116"/>
      <c r="J29" s="117"/>
      <c r="K29" s="117"/>
      <c r="L29" s="117"/>
      <c r="M29" s="117"/>
    </row>
    <row r="30" spans="2:13" s="11" customFormat="1" ht="21" customHeight="1">
      <c r="B30" s="26"/>
      <c r="C30" s="60"/>
      <c r="D30" s="78" t="s">
        <v>18</v>
      </c>
      <c r="E30" s="68">
        <f>+E19</f>
        <v>0</v>
      </c>
      <c r="F30" s="69"/>
      <c r="G30" s="74">
        <f>+G19</f>
        <v>0</v>
      </c>
      <c r="H30" s="117"/>
      <c r="I30" s="117"/>
      <c r="J30" s="117"/>
      <c r="K30" s="117"/>
      <c r="L30" s="117"/>
      <c r="M30" s="117"/>
    </row>
    <row r="31" spans="2:13" s="11" customFormat="1" ht="21" customHeight="1" thickBot="1">
      <c r="B31" s="26"/>
      <c r="C31" s="61"/>
      <c r="D31" s="79" t="s">
        <v>17</v>
      </c>
      <c r="E31" s="70">
        <f>+E28</f>
        <v>0</v>
      </c>
      <c r="F31" s="69"/>
      <c r="G31" s="75">
        <f>+G28</f>
        <v>0</v>
      </c>
      <c r="H31" s="117"/>
      <c r="I31" s="117"/>
      <c r="J31" s="117"/>
      <c r="K31" s="117"/>
      <c r="L31" s="117"/>
      <c r="M31" s="117"/>
    </row>
    <row r="32" spans="2:13" s="14" customFormat="1" ht="21" customHeight="1" thickBot="1">
      <c r="B32" s="17"/>
      <c r="C32" s="77"/>
      <c r="D32" s="79" t="s">
        <v>28</v>
      </c>
      <c r="E32" s="36">
        <f>+E31-E30</f>
        <v>0</v>
      </c>
      <c r="F32" s="71"/>
      <c r="G32" s="36">
        <f>+G31-G30</f>
        <v>0</v>
      </c>
      <c r="H32" s="117"/>
      <c r="I32" s="117"/>
      <c r="J32" s="117"/>
      <c r="K32" s="117"/>
      <c r="L32" s="117"/>
      <c r="M32" s="117"/>
    </row>
    <row r="33" spans="1:13" s="11" customFormat="1" ht="18" customHeight="1">
      <c r="B33" s="16"/>
      <c r="C33" s="62"/>
      <c r="D33" s="62"/>
      <c r="E33" s="64"/>
      <c r="F33" s="67" t="s">
        <v>14</v>
      </c>
      <c r="G33" s="72" t="str">
        <f>IF(G30=0,"",(G30-E30)*1/E30)</f>
        <v/>
      </c>
      <c r="H33" s="117"/>
      <c r="I33" s="117"/>
      <c r="J33" s="117"/>
      <c r="K33" s="117"/>
      <c r="L33" s="117"/>
      <c r="M33" s="117"/>
    </row>
    <row r="34" spans="1:13" s="11" customFormat="1" ht="18" customHeight="1" thickBot="1">
      <c r="B34" s="16"/>
      <c r="C34" s="28"/>
      <c r="D34" s="28"/>
      <c r="E34" s="65"/>
      <c r="F34" s="80" t="s">
        <v>15</v>
      </c>
      <c r="G34" s="73" t="str">
        <f>IF(G31=0,"",(G31-E31)*1/E31)</f>
        <v/>
      </c>
      <c r="H34" s="117"/>
      <c r="I34" s="117"/>
      <c r="J34" s="117"/>
      <c r="K34" s="117"/>
      <c r="L34" s="117"/>
      <c r="M34" s="117"/>
    </row>
    <row r="35" spans="1:13" s="11" customFormat="1" ht="17.149999999999999" customHeight="1" thickBot="1">
      <c r="B35" s="16"/>
      <c r="C35" s="43"/>
      <c r="D35" s="43"/>
      <c r="E35" s="63"/>
      <c r="F35" s="28"/>
      <c r="G35" s="44"/>
      <c r="H35" s="116"/>
      <c r="I35" s="116"/>
      <c r="J35" s="117"/>
      <c r="K35" s="117"/>
      <c r="L35" s="117"/>
      <c r="M35" s="117"/>
    </row>
    <row r="36" spans="1:13" s="7" customFormat="1" ht="25.5" customHeight="1" thickBot="1">
      <c r="C36" s="157"/>
      <c r="D36" s="158" t="s">
        <v>50</v>
      </c>
      <c r="E36" s="36" t="s">
        <v>8</v>
      </c>
      <c r="F36" s="66"/>
      <c r="G36" s="36" t="s">
        <v>6</v>
      </c>
      <c r="H36" s="117"/>
      <c r="I36" s="117"/>
      <c r="J36" s="117"/>
      <c r="K36" s="117"/>
      <c r="L36" s="117"/>
      <c r="M36" s="117"/>
    </row>
    <row r="37" spans="1:13" s="18" customFormat="1" ht="30.75" customHeight="1" thickBot="1">
      <c r="A37" s="31"/>
      <c r="B37" s="27"/>
      <c r="C37" s="91"/>
      <c r="D37" s="92" t="s">
        <v>19</v>
      </c>
      <c r="E37" s="93">
        <f>E19</f>
        <v>0</v>
      </c>
      <c r="F37" s="94"/>
      <c r="G37" s="95">
        <f>G19</f>
        <v>0</v>
      </c>
      <c r="H37" s="119"/>
      <c r="I37" s="118"/>
      <c r="J37" s="117"/>
      <c r="K37" s="117"/>
      <c r="L37" s="117"/>
      <c r="M37" s="117"/>
    </row>
    <row r="38" spans="1:13" s="18" customFormat="1" ht="18.5" customHeight="1" thickTop="1" thickBot="1">
      <c r="A38" s="31"/>
      <c r="B38" s="27"/>
      <c r="C38" s="96" t="s">
        <v>1</v>
      </c>
      <c r="D38" s="97"/>
      <c r="E38" s="97"/>
      <c r="F38" s="97"/>
      <c r="G38" s="97"/>
      <c r="H38" s="120"/>
      <c r="I38" s="117"/>
      <c r="J38" s="117"/>
      <c r="K38" s="117"/>
      <c r="L38" s="117"/>
      <c r="M38" s="117"/>
    </row>
    <row r="39" spans="1:13" s="18" customFormat="1" ht="24" customHeight="1">
      <c r="A39" s="31"/>
      <c r="B39" s="27"/>
      <c r="C39" s="98" t="s">
        <v>38</v>
      </c>
      <c r="D39" s="99"/>
      <c r="E39" s="99"/>
      <c r="F39" s="99"/>
      <c r="G39" s="100"/>
      <c r="H39" s="120"/>
      <c r="I39" s="118"/>
      <c r="J39" s="117"/>
      <c r="K39" s="117"/>
      <c r="L39" s="117"/>
      <c r="M39" s="117"/>
    </row>
    <row r="40" spans="1:13" s="18" customFormat="1" ht="27" customHeight="1">
      <c r="A40" s="31"/>
      <c r="B40" s="27"/>
      <c r="C40" s="86"/>
      <c r="D40" s="88"/>
      <c r="E40" s="87" t="s">
        <v>39</v>
      </c>
      <c r="F40" s="87"/>
      <c r="G40" s="111" t="str">
        <f>IF(G37=0," ",G37-E37)</f>
        <v xml:space="preserve"> </v>
      </c>
      <c r="H40" s="119"/>
      <c r="I40" s="118"/>
      <c r="J40" s="117"/>
      <c r="K40" s="117"/>
      <c r="L40" s="117"/>
      <c r="M40" s="117"/>
    </row>
    <row r="41" spans="1:13" s="18" customFormat="1" ht="30.5" customHeight="1">
      <c r="A41" s="31"/>
      <c r="B41" s="27"/>
      <c r="C41" s="208" t="s">
        <v>37</v>
      </c>
      <c r="D41" s="209"/>
      <c r="E41" s="209"/>
      <c r="F41" s="130"/>
      <c r="G41" s="85" t="str">
        <f>IF(G37=0," ",IF((G37*100%)&lt;G27,G27-(G37*100%),0))</f>
        <v xml:space="preserve"> </v>
      </c>
      <c r="H41" s="119"/>
      <c r="I41" s="118"/>
      <c r="J41" s="117"/>
      <c r="K41" s="117"/>
      <c r="L41" s="117"/>
      <c r="M41" s="117"/>
    </row>
    <row r="42" spans="1:13" s="6" customFormat="1" ht="27" customHeight="1">
      <c r="B42" s="33"/>
      <c r="C42" s="155"/>
      <c r="D42" s="109"/>
      <c r="E42" s="110" t="s">
        <v>40</v>
      </c>
      <c r="F42" s="110"/>
      <c r="G42" s="108" t="str">
        <f>IF(G37=0,"",(G37-E37)*1/E37)</f>
        <v/>
      </c>
      <c r="H42" s="119"/>
      <c r="I42" s="117"/>
      <c r="J42" s="117"/>
      <c r="K42" s="117"/>
      <c r="L42" s="117"/>
      <c r="M42" s="117"/>
    </row>
    <row r="43" spans="1:13" s="6" customFormat="1" ht="15.65" customHeight="1">
      <c r="B43" s="32"/>
      <c r="C43" s="200" t="s">
        <v>69</v>
      </c>
      <c r="D43" s="103"/>
      <c r="E43" s="104"/>
      <c r="F43" s="105"/>
      <c r="G43" s="102"/>
      <c r="H43" s="119"/>
      <c r="I43" s="117"/>
      <c r="J43" s="117"/>
      <c r="K43" s="117"/>
      <c r="L43" s="117"/>
      <c r="M43" s="117"/>
    </row>
    <row r="44" spans="1:13" s="6" customFormat="1" ht="15.5" customHeight="1">
      <c r="B44" s="32"/>
      <c r="C44" s="195" t="s">
        <v>70</v>
      </c>
      <c r="D44" s="63"/>
      <c r="E44" s="101"/>
      <c r="F44" s="106"/>
      <c r="G44" s="102"/>
      <c r="H44" s="119"/>
      <c r="I44" s="117"/>
      <c r="J44" s="117"/>
      <c r="K44" s="117"/>
      <c r="L44" s="117"/>
      <c r="M44" s="117"/>
    </row>
    <row r="45" spans="1:13" s="6" customFormat="1" ht="13" customHeight="1">
      <c r="B45" s="32"/>
      <c r="C45" s="196" t="s">
        <v>71</v>
      </c>
      <c r="D45" s="63"/>
      <c r="E45" s="101"/>
      <c r="F45" s="106"/>
      <c r="G45" s="102"/>
      <c r="H45" s="119"/>
      <c r="I45" s="117"/>
      <c r="J45" s="117"/>
      <c r="K45" s="117"/>
      <c r="L45" s="117"/>
      <c r="M45" s="117"/>
    </row>
    <row r="46" spans="1:13" s="6" customFormat="1" ht="15" customHeight="1">
      <c r="B46" s="32"/>
      <c r="C46" s="197" t="s">
        <v>72</v>
      </c>
      <c r="D46" s="89"/>
      <c r="E46" s="90"/>
      <c r="F46" s="107"/>
      <c r="G46" s="102"/>
      <c r="H46" s="119"/>
      <c r="I46" s="117"/>
      <c r="J46" s="117"/>
      <c r="K46" s="117"/>
      <c r="L46" s="117"/>
      <c r="M46" s="117"/>
    </row>
    <row r="47" spans="1:13" ht="14.5">
      <c r="H47" s="117"/>
      <c r="I47" s="117"/>
      <c r="J47" s="117"/>
      <c r="K47" s="117"/>
      <c r="L47" s="117"/>
      <c r="M47" s="117"/>
    </row>
    <row r="48" spans="1:13" ht="14">
      <c r="B48" s="2"/>
      <c r="C48" s="2"/>
      <c r="D48" s="2"/>
      <c r="E48" s="4"/>
      <c r="F48" s="3"/>
      <c r="G48" s="3"/>
      <c r="H48" s="10"/>
      <c r="I48" s="10"/>
      <c r="J48" s="10"/>
      <c r="K48" s="10"/>
      <c r="L48" s="10"/>
      <c r="M48" s="10"/>
    </row>
    <row r="49" spans="2:13" ht="14">
      <c r="B49" s="2"/>
      <c r="C49" s="2"/>
      <c r="D49" s="2"/>
      <c r="E49" s="4"/>
      <c r="F49" s="3"/>
      <c r="G49" s="3"/>
      <c r="H49" s="10"/>
      <c r="I49" s="10"/>
      <c r="J49" s="10"/>
      <c r="K49" s="10"/>
      <c r="L49" s="10"/>
      <c r="M49" s="10"/>
    </row>
    <row r="50" spans="2:13" ht="14">
      <c r="B50" s="2"/>
      <c r="C50" s="2"/>
      <c r="D50" s="2"/>
      <c r="E50" s="4"/>
      <c r="F50" s="3"/>
      <c r="G50" s="3"/>
      <c r="H50" s="10"/>
      <c r="I50" s="10"/>
      <c r="J50" s="10"/>
      <c r="K50" s="10"/>
      <c r="L50" s="10"/>
      <c r="M50" s="10"/>
    </row>
    <row r="51" spans="2:13" ht="14">
      <c r="B51" s="2"/>
      <c r="C51" s="2"/>
      <c r="D51" s="2"/>
      <c r="E51" s="4"/>
      <c r="F51" s="3"/>
      <c r="G51" s="3"/>
      <c r="H51" s="10"/>
      <c r="I51" s="10"/>
      <c r="J51" s="10"/>
      <c r="K51" s="10"/>
      <c r="L51" s="10"/>
      <c r="M51" s="10"/>
    </row>
    <row r="52" spans="2:13">
      <c r="B52" s="2"/>
      <c r="C52" s="2"/>
      <c r="D52" s="2"/>
      <c r="E52" s="4"/>
      <c r="F52" s="3"/>
      <c r="G52" s="3"/>
    </row>
    <row r="53" spans="2:13">
      <c r="B53" s="2"/>
      <c r="C53" s="2"/>
      <c r="D53" s="2"/>
      <c r="E53" s="4"/>
      <c r="F53" s="3"/>
      <c r="G53" s="3"/>
    </row>
    <row r="54" spans="2:13">
      <c r="B54" s="2"/>
      <c r="C54" s="2"/>
      <c r="D54" s="2"/>
      <c r="E54" s="4"/>
      <c r="F54" s="3"/>
      <c r="G54" s="3"/>
    </row>
    <row r="55" spans="2:13">
      <c r="B55" s="2"/>
      <c r="C55" s="2"/>
      <c r="D55" s="2"/>
      <c r="E55" s="4"/>
      <c r="F55" s="3"/>
      <c r="G55" s="3"/>
    </row>
    <row r="56" spans="2:13">
      <c r="B56" s="2"/>
      <c r="C56" s="2"/>
      <c r="D56" s="2"/>
      <c r="E56" s="4"/>
      <c r="F56" s="3"/>
      <c r="G56" s="3"/>
    </row>
    <row r="57" spans="2:13">
      <c r="B57" s="2"/>
      <c r="C57" s="2"/>
      <c r="D57" s="2"/>
      <c r="E57" s="4"/>
      <c r="F57" s="3"/>
      <c r="G57" s="3"/>
    </row>
    <row r="58" spans="2:13">
      <c r="B58" s="2"/>
      <c r="C58" s="2"/>
      <c r="D58" s="2"/>
      <c r="E58" s="4"/>
      <c r="F58" s="3"/>
      <c r="G58" s="3"/>
    </row>
    <row r="59" spans="2:13">
      <c r="B59" s="2"/>
      <c r="C59" s="2"/>
      <c r="D59" s="2"/>
      <c r="E59" s="4"/>
      <c r="F59" s="3"/>
      <c r="G59" s="3"/>
    </row>
    <row r="60" spans="2:13">
      <c r="B60" s="2"/>
      <c r="C60" s="2"/>
      <c r="D60" s="2"/>
      <c r="E60" s="4"/>
      <c r="F60" s="3"/>
      <c r="G60" s="3"/>
    </row>
    <row r="61" spans="2:13">
      <c r="B61" s="2"/>
      <c r="C61" s="2"/>
      <c r="D61" s="2"/>
      <c r="E61" s="4"/>
      <c r="F61" s="3"/>
      <c r="G61" s="3"/>
    </row>
    <row r="62" spans="2:13">
      <c r="B62" s="2"/>
      <c r="C62" s="2"/>
      <c r="D62" s="2"/>
      <c r="E62" s="4"/>
      <c r="F62" s="3"/>
      <c r="G62" s="3"/>
    </row>
    <row r="63" spans="2:13">
      <c r="B63" s="2"/>
      <c r="C63" s="2"/>
      <c r="D63" s="2"/>
      <c r="E63" s="4"/>
      <c r="F63" s="3"/>
      <c r="G63" s="3"/>
    </row>
    <row r="64" spans="2:13">
      <c r="B64" s="2"/>
      <c r="C64" s="2"/>
      <c r="D64" s="2"/>
      <c r="E64" s="4"/>
      <c r="F64" s="3"/>
      <c r="G64" s="3"/>
    </row>
    <row r="65" spans="2:7">
      <c r="B65" s="2"/>
      <c r="C65" s="2"/>
      <c r="D65" s="2"/>
      <c r="E65" s="4"/>
      <c r="F65" s="3"/>
      <c r="G65" s="3"/>
    </row>
    <row r="66" spans="2:7">
      <c r="B66" s="2"/>
      <c r="C66" s="2"/>
      <c r="D66" s="2"/>
      <c r="E66" s="4"/>
      <c r="F66" s="3"/>
      <c r="G66" s="3"/>
    </row>
    <row r="67" spans="2:7">
      <c r="B67" s="2"/>
      <c r="C67" s="2"/>
      <c r="D67" s="2"/>
      <c r="E67" s="4"/>
      <c r="F67" s="3"/>
      <c r="G67" s="3"/>
    </row>
    <row r="68" spans="2:7">
      <c r="B68" s="2"/>
      <c r="C68" s="2"/>
      <c r="D68" s="2"/>
      <c r="E68" s="4"/>
      <c r="F68" s="3"/>
      <c r="G68" s="3"/>
    </row>
    <row r="69" spans="2:7">
      <c r="B69" s="2"/>
      <c r="C69" s="2"/>
      <c r="D69" s="2"/>
      <c r="E69" s="4"/>
      <c r="F69" s="3"/>
      <c r="G69" s="3"/>
    </row>
    <row r="70" spans="2:7">
      <c r="B70" s="2"/>
      <c r="C70" s="2"/>
      <c r="D70" s="2"/>
      <c r="E70" s="4"/>
      <c r="F70" s="3"/>
      <c r="G70" s="3"/>
    </row>
    <row r="71" spans="2:7">
      <c r="B71" s="2"/>
      <c r="C71" s="2"/>
      <c r="D71" s="2"/>
      <c r="E71" s="4"/>
      <c r="F71" s="3"/>
      <c r="G71" s="3"/>
    </row>
    <row r="72" spans="2:7">
      <c r="B72" s="2"/>
      <c r="C72" s="2"/>
      <c r="D72" s="2"/>
      <c r="E72" s="4"/>
      <c r="F72" s="3"/>
      <c r="G72" s="3"/>
    </row>
    <row r="73" spans="2:7">
      <c r="B73" s="2"/>
      <c r="C73" s="2"/>
      <c r="D73" s="2"/>
      <c r="E73" s="4"/>
      <c r="F73" s="3"/>
      <c r="G73" s="3"/>
    </row>
    <row r="74" spans="2:7">
      <c r="B74" s="2"/>
      <c r="C74" s="2"/>
      <c r="D74" s="2"/>
      <c r="E74" s="4"/>
      <c r="F74" s="3"/>
      <c r="G74" s="3"/>
    </row>
    <row r="75" spans="2:7">
      <c r="B75" s="2"/>
      <c r="C75" s="2"/>
      <c r="D75" s="2"/>
      <c r="E75" s="4"/>
      <c r="F75" s="3"/>
      <c r="G75" s="3"/>
    </row>
    <row r="76" spans="2:7">
      <c r="B76" s="2"/>
      <c r="C76" s="2"/>
      <c r="D76" s="2"/>
      <c r="E76" s="4"/>
      <c r="F76" s="3"/>
      <c r="G76" s="3"/>
    </row>
    <row r="77" spans="2:7">
      <c r="B77" s="2"/>
      <c r="C77" s="2"/>
      <c r="D77" s="2"/>
      <c r="E77" s="4"/>
      <c r="F77" s="3"/>
      <c r="G77" s="3"/>
    </row>
    <row r="78" spans="2:7">
      <c r="B78" s="2"/>
      <c r="C78" s="2"/>
      <c r="D78" s="2"/>
      <c r="E78" s="4"/>
      <c r="F78" s="3"/>
      <c r="G78" s="3"/>
    </row>
    <row r="79" spans="2:7">
      <c r="B79" s="2"/>
      <c r="C79" s="2"/>
      <c r="D79" s="2"/>
      <c r="E79" s="4"/>
      <c r="F79" s="3"/>
      <c r="G79" s="3"/>
    </row>
    <row r="80" spans="2:7">
      <c r="B80" s="2"/>
      <c r="C80" s="2"/>
      <c r="D80" s="2"/>
      <c r="E80" s="4"/>
      <c r="F80" s="3"/>
      <c r="G80" s="3"/>
    </row>
    <row r="81" spans="2:7">
      <c r="B81" s="2"/>
      <c r="C81" s="2"/>
      <c r="D81" s="2"/>
      <c r="E81" s="4"/>
      <c r="F81" s="3"/>
      <c r="G81" s="3"/>
    </row>
    <row r="82" spans="2:7">
      <c r="B82" s="2"/>
      <c r="C82" s="2"/>
      <c r="D82" s="2"/>
      <c r="E82" s="4"/>
      <c r="F82" s="3"/>
      <c r="G82" s="3"/>
    </row>
    <row r="83" spans="2:7">
      <c r="B83" s="2"/>
      <c r="C83" s="2"/>
      <c r="D83" s="2"/>
      <c r="E83" s="4"/>
      <c r="F83" s="3"/>
      <c r="G83" s="3"/>
    </row>
    <row r="84" spans="2:7">
      <c r="B84" s="2"/>
      <c r="C84" s="2"/>
      <c r="D84" s="2"/>
      <c r="E84" s="4"/>
      <c r="F84" s="3"/>
      <c r="G84" s="3"/>
    </row>
    <row r="85" spans="2:7">
      <c r="B85" s="2"/>
      <c r="C85" s="2"/>
      <c r="D85" s="2"/>
      <c r="E85" s="4"/>
      <c r="F85" s="3"/>
      <c r="G85" s="3"/>
    </row>
    <row r="86" spans="2:7">
      <c r="B86" s="2"/>
      <c r="C86" s="2"/>
      <c r="D86" s="2"/>
      <c r="E86" s="4"/>
      <c r="F86" s="3"/>
      <c r="G86" s="3"/>
    </row>
    <row r="87" spans="2:7">
      <c r="B87" s="2"/>
      <c r="C87" s="2"/>
      <c r="D87" s="2"/>
      <c r="E87" s="4"/>
      <c r="F87" s="3"/>
      <c r="G87" s="3"/>
    </row>
    <row r="88" spans="2:7">
      <c r="B88" s="2"/>
      <c r="C88" s="2"/>
      <c r="D88" s="2"/>
      <c r="E88" s="4"/>
      <c r="F88" s="3"/>
      <c r="G88" s="3"/>
    </row>
    <row r="89" spans="2:7">
      <c r="B89" s="2"/>
      <c r="C89" s="2"/>
      <c r="D89" s="2"/>
      <c r="E89" s="4"/>
      <c r="F89" s="3"/>
      <c r="G89" s="3"/>
    </row>
    <row r="90" spans="2:7">
      <c r="B90" s="2"/>
      <c r="C90" s="2"/>
      <c r="D90" s="2"/>
      <c r="E90" s="4"/>
      <c r="F90" s="3"/>
      <c r="G90" s="3"/>
    </row>
    <row r="91" spans="2:7">
      <c r="B91" s="2"/>
      <c r="C91" s="2"/>
      <c r="D91" s="2"/>
      <c r="E91" s="4"/>
      <c r="F91" s="3"/>
      <c r="G91" s="3"/>
    </row>
    <row r="92" spans="2:7">
      <c r="B92" s="2"/>
      <c r="C92" s="2"/>
      <c r="D92" s="2"/>
      <c r="E92" s="4"/>
      <c r="F92" s="3"/>
      <c r="G92" s="3"/>
    </row>
    <row r="93" spans="2:7">
      <c r="B93" s="2"/>
      <c r="C93" s="2"/>
      <c r="D93" s="2"/>
      <c r="E93" s="4"/>
      <c r="F93" s="3"/>
      <c r="G93" s="3"/>
    </row>
    <row r="94" spans="2:7">
      <c r="B94" s="2"/>
      <c r="C94" s="2"/>
      <c r="D94" s="2"/>
      <c r="E94" s="4"/>
      <c r="F94" s="3"/>
      <c r="G94" s="3"/>
    </row>
    <row r="95" spans="2:7">
      <c r="B95" s="2"/>
      <c r="C95" s="2"/>
      <c r="D95" s="2"/>
      <c r="E95" s="4"/>
      <c r="F95" s="3"/>
      <c r="G95" s="3"/>
    </row>
    <row r="96" spans="2:7">
      <c r="B96" s="2"/>
      <c r="C96" s="2"/>
      <c r="D96" s="2"/>
      <c r="E96" s="4"/>
      <c r="F96" s="3"/>
      <c r="G96" s="3"/>
    </row>
    <row r="97" spans="2:7">
      <c r="B97" s="2"/>
      <c r="C97" s="2"/>
      <c r="D97" s="2"/>
      <c r="E97" s="4"/>
      <c r="F97" s="3"/>
      <c r="G97" s="3"/>
    </row>
    <row r="98" spans="2:7">
      <c r="B98" s="2"/>
      <c r="C98" s="2"/>
      <c r="D98" s="2"/>
      <c r="E98" s="4"/>
      <c r="F98" s="3"/>
      <c r="G98" s="3"/>
    </row>
    <row r="99" spans="2:7">
      <c r="B99" s="2"/>
      <c r="C99" s="2"/>
      <c r="D99" s="2"/>
      <c r="E99" s="4"/>
      <c r="F99" s="3"/>
      <c r="G99" s="3"/>
    </row>
    <row r="100" spans="2:7">
      <c r="B100" s="2"/>
      <c r="C100" s="2"/>
      <c r="D100" s="2"/>
      <c r="E100" s="4"/>
      <c r="F100" s="3"/>
      <c r="G100" s="3"/>
    </row>
    <row r="101" spans="2:7">
      <c r="B101" s="2"/>
      <c r="C101" s="2"/>
      <c r="D101" s="2"/>
      <c r="E101" s="4"/>
      <c r="F101" s="3"/>
      <c r="G101" s="3"/>
    </row>
    <row r="102" spans="2:7">
      <c r="B102" s="2"/>
      <c r="C102" s="2"/>
      <c r="D102" s="2"/>
      <c r="E102" s="4"/>
      <c r="F102" s="3"/>
      <c r="G102" s="3"/>
    </row>
    <row r="103" spans="2:7">
      <c r="B103" s="2"/>
      <c r="C103" s="2"/>
      <c r="D103" s="2"/>
      <c r="E103" s="4"/>
      <c r="F103" s="3"/>
      <c r="G103" s="3"/>
    </row>
    <row r="104" spans="2:7">
      <c r="B104" s="2"/>
      <c r="C104" s="2"/>
      <c r="D104" s="2"/>
      <c r="E104" s="4"/>
      <c r="F104" s="3"/>
      <c r="G104" s="3"/>
    </row>
    <row r="105" spans="2:7">
      <c r="B105" s="2"/>
      <c r="C105" s="2"/>
      <c r="D105" s="2"/>
      <c r="E105" s="4"/>
      <c r="F105" s="3"/>
      <c r="G105" s="3"/>
    </row>
    <row r="106" spans="2:7">
      <c r="B106" s="2"/>
      <c r="C106" s="2"/>
      <c r="D106" s="2"/>
      <c r="E106" s="4"/>
      <c r="F106" s="3"/>
      <c r="G106" s="3"/>
    </row>
    <row r="107" spans="2:7">
      <c r="B107" s="2"/>
      <c r="C107" s="2"/>
      <c r="D107" s="2"/>
      <c r="E107" s="4"/>
      <c r="F107" s="3"/>
      <c r="G107" s="3"/>
    </row>
    <row r="108" spans="2:7">
      <c r="B108" s="2"/>
      <c r="C108" s="2"/>
      <c r="D108" s="2"/>
      <c r="E108" s="4"/>
      <c r="F108" s="3"/>
      <c r="G108" s="3"/>
    </row>
    <row r="109" spans="2:7">
      <c r="B109" s="2"/>
      <c r="C109" s="2"/>
      <c r="D109" s="2"/>
      <c r="E109" s="4"/>
      <c r="F109" s="3"/>
      <c r="G109" s="3"/>
    </row>
    <row r="110" spans="2:7">
      <c r="B110" s="2"/>
      <c r="C110" s="2"/>
      <c r="D110" s="2"/>
      <c r="E110" s="4"/>
      <c r="F110" s="3"/>
      <c r="G110" s="3"/>
    </row>
    <row r="111" spans="2:7">
      <c r="B111" s="2"/>
      <c r="C111" s="2"/>
      <c r="D111" s="2"/>
      <c r="E111" s="4"/>
      <c r="F111" s="3"/>
      <c r="G111" s="3"/>
    </row>
    <row r="112" spans="2:7">
      <c r="B112" s="2"/>
      <c r="C112" s="2"/>
      <c r="D112" s="2"/>
      <c r="E112" s="4"/>
      <c r="F112" s="3"/>
      <c r="G112" s="3"/>
    </row>
    <row r="113" spans="2:7">
      <c r="B113" s="2"/>
      <c r="C113" s="2"/>
      <c r="D113" s="2"/>
      <c r="E113" s="4"/>
      <c r="F113" s="3"/>
      <c r="G113" s="3"/>
    </row>
    <row r="114" spans="2:7">
      <c r="B114" s="2"/>
      <c r="C114" s="2"/>
      <c r="D114" s="2"/>
      <c r="E114" s="4"/>
      <c r="F114" s="3"/>
      <c r="G114" s="3"/>
    </row>
    <row r="115" spans="2:7">
      <c r="B115" s="2"/>
      <c r="C115" s="2"/>
      <c r="D115" s="2"/>
      <c r="E115" s="4"/>
      <c r="F115" s="3"/>
      <c r="G115" s="3"/>
    </row>
    <row r="116" spans="2:7">
      <c r="B116" s="2"/>
      <c r="C116" s="2"/>
      <c r="D116" s="2"/>
      <c r="E116" s="4"/>
      <c r="F116" s="3"/>
      <c r="G116" s="3"/>
    </row>
    <row r="117" spans="2:7">
      <c r="B117" s="2"/>
      <c r="C117" s="2"/>
      <c r="D117" s="2"/>
      <c r="E117" s="4"/>
      <c r="F117" s="3"/>
      <c r="G117" s="3"/>
    </row>
    <row r="118" spans="2:7">
      <c r="B118" s="2"/>
      <c r="C118" s="2"/>
      <c r="D118" s="2"/>
      <c r="E118" s="4"/>
      <c r="F118" s="3"/>
      <c r="G118" s="3"/>
    </row>
    <row r="119" spans="2:7">
      <c r="B119" s="2"/>
      <c r="C119" s="2"/>
      <c r="D119" s="2"/>
      <c r="E119" s="4"/>
      <c r="F119" s="3"/>
      <c r="G119" s="3"/>
    </row>
    <row r="120" spans="2:7">
      <c r="B120" s="2"/>
      <c r="C120" s="2"/>
      <c r="D120" s="2"/>
      <c r="E120" s="4"/>
      <c r="F120" s="3"/>
      <c r="G120" s="3"/>
    </row>
    <row r="121" spans="2:7">
      <c r="B121" s="2"/>
      <c r="C121" s="2"/>
      <c r="D121" s="2"/>
      <c r="E121" s="4"/>
      <c r="F121" s="3"/>
      <c r="G121" s="3"/>
    </row>
    <row r="122" spans="2:7">
      <c r="B122" s="2"/>
      <c r="C122" s="2"/>
      <c r="D122" s="2"/>
      <c r="E122" s="4"/>
      <c r="F122" s="3"/>
      <c r="G122" s="3"/>
    </row>
    <row r="123" spans="2:7">
      <c r="B123" s="2"/>
      <c r="C123" s="2"/>
      <c r="D123" s="2"/>
      <c r="E123" s="4"/>
      <c r="F123" s="3"/>
      <c r="G123" s="3"/>
    </row>
    <row r="124" spans="2:7">
      <c r="B124" s="2"/>
      <c r="C124" s="2"/>
      <c r="D124" s="2"/>
      <c r="E124" s="4"/>
      <c r="F124" s="3"/>
      <c r="G124" s="3"/>
    </row>
    <row r="125" spans="2:7">
      <c r="B125" s="2"/>
      <c r="C125" s="2"/>
      <c r="D125" s="2"/>
      <c r="E125" s="4"/>
      <c r="F125" s="3"/>
      <c r="G125" s="3"/>
    </row>
    <row r="126" spans="2:7">
      <c r="B126" s="2"/>
      <c r="C126" s="2"/>
      <c r="D126" s="2"/>
      <c r="E126" s="4"/>
      <c r="F126" s="3"/>
      <c r="G126" s="3"/>
    </row>
    <row r="127" spans="2:7">
      <c r="B127" s="2"/>
      <c r="C127" s="2"/>
      <c r="D127" s="2"/>
      <c r="E127" s="4"/>
      <c r="F127" s="3"/>
      <c r="G127" s="3"/>
    </row>
    <row r="128" spans="2:7">
      <c r="B128" s="2"/>
      <c r="C128" s="2"/>
      <c r="D128" s="2"/>
      <c r="E128" s="4"/>
      <c r="F128" s="3"/>
      <c r="G128" s="3"/>
    </row>
    <row r="129" spans="2:7">
      <c r="B129" s="2"/>
      <c r="C129" s="2"/>
      <c r="D129" s="2"/>
      <c r="E129" s="4"/>
      <c r="F129" s="3"/>
      <c r="G129" s="3"/>
    </row>
    <row r="130" spans="2:7">
      <c r="B130" s="2"/>
      <c r="C130" s="2"/>
      <c r="D130" s="2"/>
      <c r="E130" s="4"/>
      <c r="F130" s="3"/>
      <c r="G130" s="3"/>
    </row>
    <row r="131" spans="2:7">
      <c r="B131" s="2"/>
      <c r="C131" s="2"/>
      <c r="D131" s="2"/>
      <c r="E131" s="4"/>
      <c r="F131" s="3"/>
      <c r="G131" s="3"/>
    </row>
    <row r="132" spans="2:7">
      <c r="B132" s="2"/>
      <c r="C132" s="2"/>
      <c r="D132" s="2"/>
      <c r="E132" s="4"/>
      <c r="F132" s="3"/>
      <c r="G132" s="3"/>
    </row>
    <row r="133" spans="2:7">
      <c r="B133" s="2"/>
      <c r="C133" s="2"/>
      <c r="D133" s="2"/>
      <c r="E133" s="4"/>
      <c r="F133" s="3"/>
      <c r="G133" s="3"/>
    </row>
    <row r="134" spans="2:7">
      <c r="B134" s="2"/>
      <c r="C134" s="2"/>
      <c r="D134" s="2"/>
      <c r="E134" s="4"/>
      <c r="F134" s="3"/>
      <c r="G134" s="3"/>
    </row>
    <row r="135" spans="2:7">
      <c r="B135" s="2"/>
      <c r="C135" s="2"/>
      <c r="D135" s="2"/>
      <c r="E135" s="4"/>
      <c r="F135" s="3"/>
      <c r="G135" s="3"/>
    </row>
    <row r="136" spans="2:7">
      <c r="B136" s="2"/>
      <c r="C136" s="2"/>
      <c r="D136" s="2"/>
      <c r="E136" s="4"/>
      <c r="F136" s="3"/>
      <c r="G136" s="3"/>
    </row>
    <row r="137" spans="2:7">
      <c r="B137" s="2"/>
      <c r="C137" s="2"/>
      <c r="D137" s="2"/>
      <c r="E137" s="4"/>
      <c r="F137" s="3"/>
      <c r="G137" s="3"/>
    </row>
    <row r="138" spans="2:7">
      <c r="B138" s="2"/>
      <c r="C138" s="2"/>
      <c r="D138" s="2"/>
      <c r="E138" s="4"/>
      <c r="F138" s="3"/>
      <c r="G138" s="3"/>
    </row>
    <row r="139" spans="2:7">
      <c r="B139" s="2"/>
      <c r="C139" s="2"/>
      <c r="D139" s="2"/>
      <c r="E139" s="4"/>
      <c r="F139" s="3"/>
      <c r="G139" s="3"/>
    </row>
    <row r="140" spans="2:7">
      <c r="B140" s="2"/>
      <c r="C140" s="2"/>
      <c r="D140" s="2"/>
      <c r="E140" s="4"/>
      <c r="F140" s="3"/>
      <c r="G140" s="3"/>
    </row>
    <row r="141" spans="2:7">
      <c r="B141" s="2"/>
      <c r="C141" s="2"/>
      <c r="D141" s="2"/>
      <c r="E141" s="4"/>
      <c r="F141" s="3"/>
      <c r="G141" s="3"/>
    </row>
    <row r="142" spans="2:7">
      <c r="B142" s="2"/>
      <c r="C142" s="2"/>
      <c r="D142" s="2"/>
      <c r="E142" s="4"/>
      <c r="F142" s="3"/>
      <c r="G142" s="3"/>
    </row>
    <row r="143" spans="2:7">
      <c r="B143" s="2"/>
      <c r="C143" s="2"/>
      <c r="D143" s="2"/>
      <c r="E143" s="4"/>
      <c r="F143" s="3"/>
      <c r="G143" s="3"/>
    </row>
    <row r="144" spans="2:7">
      <c r="B144" s="2"/>
      <c r="C144" s="2"/>
      <c r="D144" s="2"/>
      <c r="E144" s="4"/>
      <c r="F144" s="3"/>
      <c r="G144" s="3"/>
    </row>
    <row r="145" spans="2:7">
      <c r="B145" s="2"/>
      <c r="C145" s="2"/>
      <c r="D145" s="2"/>
      <c r="E145" s="4"/>
      <c r="F145" s="3"/>
      <c r="G145" s="3"/>
    </row>
    <row r="146" spans="2:7">
      <c r="B146" s="2"/>
      <c r="C146" s="2"/>
      <c r="D146" s="2"/>
      <c r="E146" s="4"/>
      <c r="F146" s="3"/>
      <c r="G146" s="3"/>
    </row>
    <row r="147" spans="2:7">
      <c r="B147" s="2"/>
      <c r="C147" s="2"/>
      <c r="D147" s="2"/>
      <c r="E147" s="4"/>
      <c r="F147" s="3"/>
      <c r="G147" s="3"/>
    </row>
    <row r="148" spans="2:7">
      <c r="B148" s="2"/>
      <c r="C148" s="2"/>
      <c r="D148" s="2"/>
      <c r="E148" s="4"/>
      <c r="F148" s="3"/>
      <c r="G148" s="3"/>
    </row>
  </sheetData>
  <sheetProtection algorithmName="SHA-512" hashValue="WHN1iZdLeETdyJ22sSQLvOYUZZXTDayqMkw2//W2LcZ/YBflzO0AX3kHR9X7nQ2R4L8Kairb67C9vxEnMWF6Vg==" saltValue="wud3P1BLLkvFoNVosneYHg==" spinCount="100000" sheet="1" insertRows="0"/>
  <mergeCells count="11">
    <mergeCell ref="C41:E41"/>
    <mergeCell ref="C27:D27"/>
    <mergeCell ref="C18:D18"/>
    <mergeCell ref="D6:G6"/>
    <mergeCell ref="D7:G7"/>
    <mergeCell ref="D8:G8"/>
    <mergeCell ref="C22:D22"/>
    <mergeCell ref="C26:D26"/>
    <mergeCell ref="C25:D25"/>
    <mergeCell ref="C24:D24"/>
    <mergeCell ref="C23:D23"/>
  </mergeCells>
  <phoneticPr fontId="26" type="noConversion"/>
  <conditionalFormatting sqref="G17">
    <cfRule type="cellIs" dxfId="1" priority="1" operator="greaterThan">
      <formula>$B$12*10</formula>
    </cfRule>
  </conditionalFormatting>
  <conditionalFormatting sqref="G41">
    <cfRule type="expression" dxfId="0" priority="4" stopIfTrue="1">
      <formula>$F$293&gt;0</formula>
    </cfRule>
  </conditionalFormatting>
  <printOptions horizontalCentered="1"/>
  <pageMargins left="0.15748031496062992" right="0.15748031496062992" top="0.78740157480314965" bottom="0.19685039370078741" header="0.11811023622047245" footer="0.11811023622047245"/>
  <pageSetup paperSize="9" scale="82" fitToWidth="0" orientation="portrait" r:id="rId1"/>
  <headerFooter alignWithMargins="0">
    <oddHeader xml:space="preserve">&amp;L&amp;G&amp;C&amp;8K270-V04-25&amp;R&amp;8 K0642 K0643 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Instruccions</vt:lpstr>
      <vt:lpstr>TEC038-Mod.2_2026</vt:lpstr>
      <vt:lpstr>Instruccions!_1Àrea_d_impressió</vt:lpstr>
      <vt:lpstr>'TEC038-Mod.2_2026'!_1Àrea_d_impressió</vt:lpstr>
      <vt:lpstr>Instruccions!Àrea_d'impressió</vt:lpstr>
      <vt:lpstr>'TEC038-Mod.2_2026'!Àrea_d'impressió</vt:lpstr>
    </vt:vector>
  </TitlesOfParts>
  <Manager>mrclpp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270-V04-13</dc:title>
  <dc:subject>Pressupost annex a subvencions per a l'organització a Catalunya de festivals, mostres i cicles audiovisuals, així com la seva promoció i difusió</dc:subject>
  <dc:creator>Àrea d'administració electrònica i documentació</dc:creator>
  <cp:lastModifiedBy>Aregay Castro, Judith</cp:lastModifiedBy>
  <cp:lastPrinted>2025-03-12T07:03:25Z</cp:lastPrinted>
  <dcterms:created xsi:type="dcterms:W3CDTF">2007-02-07T14:55:10Z</dcterms:created>
  <dcterms:modified xsi:type="dcterms:W3CDTF">2026-04-22T08:30:00Z</dcterms:modified>
  <cp:category>Pressupost;subvencions;organització;Catalunya;festivals;mostres;cicles;audiovisuals;promoció,difusió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