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Fitxa Seguiment" sheetId="1" r:id="rId1"/>
    <sheet name="Full1" sheetId="2" r:id="rId2"/>
  </sheets>
  <definedNames>
    <definedName name="_xlnm._FilterDatabase" localSheetId="0" hidden="1">'Fitxa Seguiment'!$A$1:$C$204</definedName>
    <definedName name="FORMAT">Full1!$I$1:$I$3</definedName>
    <definedName name="LÍNIES">Full1!$K$1:$K$9</definedName>
    <definedName name="MODALITATS">Full1!$K$14:$K$24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137" i="1"/>
  <c r="D138" i="1"/>
  <c r="D139" i="1"/>
  <c r="D140" i="1"/>
  <c r="D141" i="1"/>
  <c r="D142" i="1"/>
  <c r="D143" i="1"/>
  <c r="D144" i="1"/>
  <c r="D145" i="1"/>
  <c r="D146" i="1"/>
  <c r="C148" i="1"/>
  <c r="C149" i="1"/>
  <c r="C147" i="1"/>
  <c r="C135" i="1"/>
  <c r="C150" i="1"/>
  <c r="C151" i="1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b/>
            <u/>
            <sz val="14"/>
            <color indexed="81"/>
            <rFont val="Tahoma"/>
            <family val="2"/>
          </rPr>
          <t>CERCAR PER:</t>
        </r>
        <r>
          <rPr>
            <b/>
            <sz val="9"/>
            <color indexed="81"/>
            <rFont val="Tahoma"/>
            <family val="2"/>
          </rPr>
          <t xml:space="preserve">
LLC
TVM
TVDOC
MNS
SAUD
SANIM
CURT
DES</t>
        </r>
      </text>
    </comment>
  </commentList>
</comments>
</file>

<file path=xl/sharedStrings.xml><?xml version="1.0" encoding="utf-8"?>
<sst xmlns="http://schemas.openxmlformats.org/spreadsheetml/2006/main" count="493" uniqueCount="241">
  <si>
    <t>DADES GENERALS</t>
  </si>
  <si>
    <t>Import subvenció atorgat:</t>
  </si>
  <si>
    <t>Import subvenció sol·licitat:</t>
  </si>
  <si>
    <t>Cost assumit pel productor sol·licitant:</t>
  </si>
  <si>
    <t>Puntuació per criteri de gènere:</t>
  </si>
  <si>
    <t>Guionista</t>
  </si>
  <si>
    <t>Director/a</t>
  </si>
  <si>
    <t>Productor/a executiu/va</t>
  </si>
  <si>
    <t>Director/a fotografia</t>
  </si>
  <si>
    <t>Director/a artístic</t>
  </si>
  <si>
    <t>Director/a de producció</t>
  </si>
  <si>
    <t>Compositor/a de la banda sonora</t>
  </si>
  <si>
    <t>Muntador/a en cap</t>
  </si>
  <si>
    <t>Cap de so en rodatge</t>
  </si>
  <si>
    <t>Cap d'efectes especials</t>
  </si>
  <si>
    <t>Empreses postproducció d'imatge</t>
  </si>
  <si>
    <t>Empreses postproducció d'àudio</t>
  </si>
  <si>
    <t>Empreses d'escenografia, decorats i/o attrezzo</t>
  </si>
  <si>
    <t>Protagonista 1:</t>
  </si>
  <si>
    <t>Protagonista 2:</t>
  </si>
  <si>
    <t>Principal 1</t>
  </si>
  <si>
    <t>Principal 2</t>
  </si>
  <si>
    <t>Principal 3</t>
  </si>
  <si>
    <t>Principal 4</t>
  </si>
  <si>
    <t>Principal 5</t>
  </si>
  <si>
    <t>FITXA ECONÒMICO- FINANCERA</t>
  </si>
  <si>
    <t>Fonts de finançament acreditades:</t>
  </si>
  <si>
    <t>PLA DE RODATGE</t>
  </si>
  <si>
    <t>Preproducció:</t>
  </si>
  <si>
    <t>Producció</t>
  </si>
  <si>
    <t>Post-producció</t>
  </si>
  <si>
    <t>SINOPSIS</t>
  </si>
  <si>
    <t>Persona de contacte:</t>
  </si>
  <si>
    <t>Telèfon:</t>
  </si>
  <si>
    <t>DADES DEL PROJECTE</t>
  </si>
  <si>
    <t>Nº d'expedient:</t>
  </si>
  <si>
    <t>Codi ID:</t>
  </si>
  <si>
    <t>Any d'atorgament de l'ajut:</t>
  </si>
  <si>
    <t>% cost assumit pel productor sol·licitant sobre el total:</t>
  </si>
  <si>
    <t>SÍ</t>
  </si>
  <si>
    <t>NO</t>
  </si>
  <si>
    <t>Email:</t>
  </si>
  <si>
    <t>ALTRES</t>
  </si>
  <si>
    <t>Participació a Festivals</t>
  </si>
  <si>
    <t>Premis</t>
  </si>
  <si>
    <t>Vendes internacionals realitzades</t>
  </si>
  <si>
    <t>Tipus de projecte:</t>
  </si>
  <si>
    <t>Llargmetratge cinematogràfic de ficció</t>
  </si>
  <si>
    <t>Llargmetratge cinematogràfic documental</t>
  </si>
  <si>
    <t>Llargmetratge cinematogràfic d'animació</t>
  </si>
  <si>
    <t>Llargmetratge televisiu de ficció</t>
  </si>
  <si>
    <t>Documental per a televisió</t>
  </si>
  <si>
    <t>Minisèrie televisiva de ficció</t>
  </si>
  <si>
    <t>Sèrie audiovisual de ficció</t>
  </si>
  <si>
    <t>Sèrie d'animació per a televisió</t>
  </si>
  <si>
    <t>Curtmetratge cinematogràfic de ficció</t>
  </si>
  <si>
    <t>Curtmetratge cinematogràfic documental</t>
  </si>
  <si>
    <t>Curtmetratge cinematogràfic d'animació</t>
  </si>
  <si>
    <t>Línia de subvenció:</t>
  </si>
  <si>
    <t>Modalitat (si n'hi ha):</t>
  </si>
  <si>
    <t>Català</t>
  </si>
  <si>
    <t>Castellà</t>
  </si>
  <si>
    <t>Altres</t>
  </si>
  <si>
    <t>Anglès</t>
  </si>
  <si>
    <t>Francès</t>
  </si>
  <si>
    <t>Italià</t>
  </si>
  <si>
    <t>Occità en la seva variant aranesa</t>
  </si>
  <si>
    <t>% Inversió recursos a Catalunya (respecte el total del pressupost)</t>
  </si>
  <si>
    <t>Percentatge titularitat de drets del productor sol·licitant:</t>
  </si>
  <si>
    <t>Disseny gràfic (animació)</t>
  </si>
  <si>
    <t>Direcció story board / video board (animació)</t>
  </si>
  <si>
    <t>TOTAL FINANÇAMENT ACREDITAT</t>
  </si>
  <si>
    <t>% Inversió recursos a Catalunya (respecte el total del cost de la producció)</t>
  </si>
  <si>
    <t>Puntuació assolida en la valoració del projecte:</t>
  </si>
  <si>
    <t>LLC</t>
  </si>
  <si>
    <t>Nº d'episodis</t>
  </si>
  <si>
    <t>Intèrpret</t>
  </si>
  <si>
    <t>Grafista</t>
  </si>
  <si>
    <t>TV</t>
  </si>
  <si>
    <t>Font de finançament A</t>
  </si>
  <si>
    <t>Font de finançament B</t>
  </si>
  <si>
    <t>Font de finançament C</t>
  </si>
  <si>
    <t>Font de finançament D</t>
  </si>
  <si>
    <t>Font de finançament E</t>
  </si>
  <si>
    <t>Font de finançament F</t>
  </si>
  <si>
    <t>Font de finançament G</t>
  </si>
  <si>
    <t>Font de finançament H</t>
  </si>
  <si>
    <t>Font de finançament I</t>
  </si>
  <si>
    <t>Font de finançament J</t>
  </si>
  <si>
    <t>Data prevista fi de rodatge</t>
  </si>
  <si>
    <t>Previsió d'estrena</t>
  </si>
  <si>
    <t>STORY LINE</t>
  </si>
  <si>
    <t>Alumnes en pràctiques</t>
  </si>
  <si>
    <r>
      <t xml:space="preserve">Inversió prevista en P&amp;A </t>
    </r>
    <r>
      <rPr>
        <sz val="11"/>
        <color theme="6" tint="-0.499984740745262"/>
        <rFont val="Arial"/>
        <family val="2"/>
      </rPr>
      <t xml:space="preserve">
1.1.a. mínim 5% pressupost total
1.1.b.mínim 7% pressupost total 
1.1.c.mínim 10% pressupost total </t>
    </r>
  </si>
  <si>
    <t>LLC / TVM / TVDOC / MNS / SAUD / SANIM / CURT</t>
  </si>
  <si>
    <t>SAUD</t>
  </si>
  <si>
    <t>LLC / CURT / TVDOC</t>
  </si>
  <si>
    <t>CURT</t>
  </si>
  <si>
    <t>CURT / SANIM</t>
  </si>
  <si>
    <t>SANIM</t>
  </si>
  <si>
    <t>LLC / TVM / TVDOC / MNS / SAUD / CURT</t>
  </si>
  <si>
    <t>Públic objectiu</t>
  </si>
  <si>
    <t>TIPUS DE
PROJECTE</t>
  </si>
  <si>
    <t>INFORMACIÓ</t>
  </si>
  <si>
    <t>............................</t>
  </si>
  <si>
    <t>TIPUS DE DADES</t>
  </si>
  <si>
    <t>Inversió a Cat. /  CAP.1 / Guió i Música / Desenvolupament per animació........................................</t>
  </si>
  <si>
    <t>Inversió a Cat. /  CAP.2 / Personal Artístic / Guió i música per animació..........................................</t>
  </si>
  <si>
    <t>Inversió a Cat. /  CAP.3 / Equip Tènic / Equip de producció per animació........................................</t>
  </si>
  <si>
    <t>Inversió a Cat. /  CAP.4 / Escenografia/ Pre-producció per animació............................................</t>
  </si>
  <si>
    <t>Inversió a Cat. /  CAP.5 / Est.rodatge/Sonorització/Diversos prod// Realització per animació..........</t>
  </si>
  <si>
    <t>Inversió a Cat. /  CAP.6 / Maquinària, Rodatge i Transports/ Postproducció...................................</t>
  </si>
  <si>
    <t>Inversió a Cat. /  CAP.8 / Pel·lícula verge/ Efectes de so i mescla per animació..............................</t>
  </si>
  <si>
    <t>Inversió a Cat. /  CAP.9 / Laboratori/ Màster i materials per aninamació..........................................</t>
  </si>
  <si>
    <t>Inversió a Cat. /  CAP.7 / Viatges, Hotels i Àpats/ Doblatge per animació........................................</t>
  </si>
  <si>
    <t>Inversió a Cat. / CAP.10 / Assegurances.......................................................................................</t>
  </si>
  <si>
    <t>Inversió a Cat. / CAP.11 / Despeses Generals................................................................................</t>
  </si>
  <si>
    <t>Inversió a Cat. / CAP.12 / Despeses explotació, comerç i finançament...........................................</t>
  </si>
  <si>
    <t>LLC / TVM / TVDOC / MNS / SAUD / SANIM / CURT / DES</t>
  </si>
  <si>
    <t>Inv. CAT / Elaboració del guió, escriptura i reescriptura</t>
  </si>
  <si>
    <t>Inv. CAT / Traducció del guió i altres materials propis del desenvolupament.</t>
  </si>
  <si>
    <t>Inv. CAT / Disseny i elaboració del material gràfic promocional.</t>
  </si>
  <si>
    <t>Inv. CAT / Elaboració del teaser (avançament de l’obra a produir).</t>
  </si>
  <si>
    <t>Inv. CAT / Assessorament extern del guió.</t>
  </si>
  <si>
    <t>Inv. CAT / Assessorament extern de la viabilitat del projecte audiovisual.</t>
  </si>
  <si>
    <t>Inv. CAT / Documentació per a l’elaboració del projecte audiovisual.</t>
  </si>
  <si>
    <t>Inv. CAT / L’elaboració d’un pla de màrqueting i de distribució.</t>
  </si>
  <si>
    <t>Inv. CAT / Despeses de viatges i assistència a fires, i mercats per a la recerca de coproductors o prevendes.</t>
  </si>
  <si>
    <t>Inv. CAT / L’adquisició de drets sobre la font originària a partir de la qual es desenvolupi l’obra audiovisual (guió, novel·la, etc.) i drets d’adaptació.</t>
  </si>
  <si>
    <t>Inv. CAT / Despeses per l’equip tècnic contractat en la fase de desenvolupament del projecte: director o directora de producció, ajudant de direcció, responsable de càsting, localitzador o localitzadora, documentalista i assessors o cap de desenvolupament.</t>
  </si>
  <si>
    <t>Inv. CAT / Assessoria jurídica i fiscal pel projecte de desenvolupament.</t>
  </si>
  <si>
    <t>Inv. CAT / Servei de comunicació amb la premsa per al projecte a desenvolupar.</t>
  </si>
  <si>
    <t>DES</t>
  </si>
  <si>
    <t>Desenvolupament / Total Inversió recursos a Catalunya</t>
  </si>
  <si>
    <t>% Inversió recursos a Catalunya (respecte el total del cost de desevolupament)</t>
  </si>
  <si>
    <t>Inversió recursos a Catalunya (total) / Inversió de recursos a Catalunya en desenv.</t>
  </si>
  <si>
    <t>Altres llengües de rodatge:</t>
  </si>
  <si>
    <t>Nacional</t>
  </si>
  <si>
    <t>Internacional</t>
  </si>
  <si>
    <t>Sexe</t>
  </si>
  <si>
    <t>Secundari 1</t>
  </si>
  <si>
    <t>Secundari 2</t>
  </si>
  <si>
    <t>Secundari 3</t>
  </si>
  <si>
    <t>Secundari 4</t>
  </si>
  <si>
    <t>Entrevistat 1</t>
  </si>
  <si>
    <t>Entrevistat 2</t>
  </si>
  <si>
    <t>Entrevistat 3</t>
  </si>
  <si>
    <t>Entrevistat 4</t>
  </si>
  <si>
    <t>Entrevistat 5</t>
  </si>
  <si>
    <t>Secundari 5</t>
  </si>
  <si>
    <t>Doblatge 1</t>
  </si>
  <si>
    <t>Doblatge 2</t>
  </si>
  <si>
    <t>Doblatge 3</t>
  </si>
  <si>
    <t>Doblatge 4</t>
  </si>
  <si>
    <t>Doblatge 5</t>
  </si>
  <si>
    <t>Total Inversió recursos a Catalunya (respecte el total del cost de la producció)</t>
  </si>
  <si>
    <t>JUSTIFICACIÓ</t>
  </si>
  <si>
    <t xml:space="preserve">*Format (cinema o televisió): </t>
  </si>
  <si>
    <r>
      <t xml:space="preserve">Cap de documentació </t>
    </r>
    <r>
      <rPr>
        <sz val="11"/>
        <color rgb="FFFF0000"/>
        <rFont val="Arial"/>
        <family val="2"/>
      </rPr>
      <t>(Documentalista):</t>
    </r>
  </si>
  <si>
    <r>
      <t>Finançament acreditat</t>
    </r>
    <r>
      <rPr>
        <sz val="11"/>
        <color rgb="FFFF0000"/>
        <rFont val="Arial"/>
        <family val="2"/>
      </rPr>
      <t xml:space="preserve"> (% sobre el total de pressupost):</t>
    </r>
  </si>
  <si>
    <t xml:space="preserve">la base de dades indicarà només el % de finançament total acreditat, no individual per font financera </t>
  </si>
  <si>
    <t>Despesa a catalunya justificada :</t>
  </si>
  <si>
    <t>% de desviació respecte del cost justificat respecte pressupost inicial :</t>
  </si>
  <si>
    <t>Cost justificat pel productor sol·licitant :</t>
  </si>
  <si>
    <t>Cost total justificat :</t>
  </si>
  <si>
    <t>Mitjà de justificació :</t>
  </si>
  <si>
    <t>Data inici de rodatge :</t>
  </si>
  <si>
    <r>
      <t xml:space="preserve">Pressupost total </t>
    </r>
    <r>
      <rPr>
        <sz val="11"/>
        <color rgb="FFFF0000"/>
        <rFont val="Arial"/>
        <family val="2"/>
      </rPr>
      <t>del projecte</t>
    </r>
    <r>
      <rPr>
        <sz val="11"/>
        <color rgb="FF686162"/>
        <rFont val="Arial"/>
        <family val="2"/>
      </rPr>
      <t xml:space="preserve"> (inicial (o reformulat si n'hi ha. Import del resum complementari  / Pressupost de desenv.)</t>
    </r>
  </si>
  <si>
    <r>
      <t xml:space="preserve">Nom del projecte </t>
    </r>
    <r>
      <rPr>
        <b/>
        <sz val="11"/>
        <color rgb="FFFF0000"/>
        <rFont val="Arial"/>
        <family val="2"/>
      </rPr>
      <t>(Titol):</t>
    </r>
  </si>
  <si>
    <t>final (segons justificació)</t>
  </si>
  <si>
    <t>Màxim puntuació assolible (per bases):</t>
  </si>
  <si>
    <t>H/D</t>
  </si>
  <si>
    <r>
      <t xml:space="preserve">En </t>
    </r>
    <r>
      <rPr>
        <b/>
        <sz val="12"/>
        <color rgb="FFFFC000"/>
        <rFont val="Calibri Light"/>
        <family val="2"/>
      </rPr>
      <t xml:space="preserve">taronja </t>
    </r>
    <r>
      <rPr>
        <sz val="12"/>
        <color theme="1"/>
        <rFont val="Calibri Light"/>
        <family val="2"/>
      </rPr>
      <t>els camps que es bolcaran a la base de dades</t>
    </r>
  </si>
  <si>
    <r>
      <t xml:space="preserve">En </t>
    </r>
    <r>
      <rPr>
        <b/>
        <sz val="12"/>
        <color rgb="FFA9D18E"/>
        <rFont val="Calibri Light"/>
        <family val="2"/>
      </rPr>
      <t>verd</t>
    </r>
    <r>
      <rPr>
        <sz val="12"/>
        <color theme="1"/>
        <rFont val="Calibri Light"/>
        <family val="2"/>
      </rPr>
      <t xml:space="preserve"> els registres sobre els quals volem que consti l’històric de canvis a la base de dades </t>
    </r>
  </si>
  <si>
    <r>
      <t xml:space="preserve">En </t>
    </r>
    <r>
      <rPr>
        <b/>
        <sz val="12"/>
        <color rgb="FF9DC3E6"/>
        <rFont val="Calibri Light"/>
        <family val="2"/>
      </rPr>
      <t>blau</t>
    </r>
    <r>
      <rPr>
        <sz val="12"/>
        <color theme="1"/>
        <rFont val="Calibri Light"/>
        <family val="2"/>
      </rPr>
      <t xml:space="preserve"> un nou registre per la base de dades</t>
    </r>
  </si>
  <si>
    <t>TAIS</t>
  </si>
  <si>
    <t>Reformulació (SÍ/NO)</t>
  </si>
  <si>
    <t>Localitat de residència</t>
  </si>
  <si>
    <t>Protagonista 3:</t>
  </si>
  <si>
    <t>Protagonista 4:</t>
  </si>
  <si>
    <t>Protagonista 5:</t>
  </si>
  <si>
    <t>Empreses auxiliars, persones físiques o jurídiques que duguin a terme els treballs corresponents als efectes especials i visuals/òptics</t>
  </si>
  <si>
    <t>Empreses auxiliars, persones físiques o jurídiques que duguin a terme altres treballs</t>
  </si>
  <si>
    <t>Nom i cognoms</t>
  </si>
  <si>
    <t>Autor/a de l’obra en què es basi el guió, si escau</t>
  </si>
  <si>
    <t>Nom i cognoms / Nom de l'empresa</t>
  </si>
  <si>
    <t>Documental interactiu</t>
  </si>
  <si>
    <t>Director/a d´animació</t>
  </si>
  <si>
    <t>Dissenyador/a de personatges</t>
  </si>
  <si>
    <t>Dissenyador/a 3D</t>
  </si>
  <si>
    <t>Animador/a</t>
  </si>
  <si>
    <t>Tècnic/a setup</t>
  </si>
  <si>
    <t>Tècnic/a layout</t>
  </si>
  <si>
    <t>Director/a creatiu</t>
  </si>
  <si>
    <t>Nom del coproductor:</t>
  </si>
  <si>
    <t>Cinema</t>
  </si>
  <si>
    <t>Televisió</t>
  </si>
  <si>
    <t>Producció de llargmetratges cinematogràfics</t>
  </si>
  <si>
    <t>Desenvolupament de projectes audiovisuals</t>
  </si>
  <si>
    <t>Producció de curtmetratges cinematogràfics</t>
  </si>
  <si>
    <t>Producció d'obres audiovisuals d'animació</t>
  </si>
  <si>
    <t>Producció de sèries audiovisuals de ficció</t>
  </si>
  <si>
    <t>Producció d'obres audiovisuals destinades a ser emeses per televisió</t>
  </si>
  <si>
    <t>Realització de documentals destinats a ser emesos per televisió</t>
  </si>
  <si>
    <t>Producció de llargmetratges cinematogràfics, llargmetratges i minisèries televisius de ficció, i sèries d'animació per a televisió</t>
  </si>
  <si>
    <t>Promoció de llargmetratges cinematogràfics en versió original catalana o occitana, en la seva variant aranesa</t>
  </si>
  <si>
    <t>LLC-Projectes d'autor i òperes primes o segons llargmetratges d'un nou realitzador</t>
  </si>
  <si>
    <t>LLC-Projectes d'autor amb vocació de mercat</t>
  </si>
  <si>
    <t>LLC-Projectes amb alta capacitat d'internacionalització</t>
  </si>
  <si>
    <t>ANIMACIÓ-Sèries d'animació destinades a ser emeses per televisió</t>
  </si>
  <si>
    <t>ANIMACIÓ-Llargmetratges cinematogràfics d'animació</t>
  </si>
  <si>
    <t>TELEVISIÓ-Llargmetratges televisius de ficció</t>
  </si>
  <si>
    <t>TELEVISIÓ-Minisèries televisives de ficció</t>
  </si>
  <si>
    <t>PRODUCCIÓ GLOBAL-Llargmetratges i minisèries televisius</t>
  </si>
  <si>
    <t>PRODUCCIÓ GLOBAL-Sèries d'animació destinades a ser emeses per televisió</t>
  </si>
  <si>
    <t>PRODUCCIÓ GLOBAL-Llargmetratges cinematogràfics de ficció, d'animació i documentals</t>
  </si>
  <si>
    <t>Altres plataformes</t>
  </si>
  <si>
    <t>Coproducció (nacional o internacional):</t>
  </si>
  <si>
    <t>Tipus de coproducció: (financera o no finacera)</t>
  </si>
  <si>
    <t>País/CCAA coproductor:</t>
  </si>
  <si>
    <t>Import de cost assumit pel coproductor:</t>
  </si>
  <si>
    <t>Percentatge titularitat de drets del coproductor (si n'hi ha):</t>
  </si>
  <si>
    <r>
      <t xml:space="preserve">COPRODUCCIONS 
</t>
    </r>
    <r>
      <rPr>
        <b/>
        <sz val="10"/>
        <color rgb="FFC80E1D"/>
        <rFont val="Arial"/>
        <family val="2"/>
      </rPr>
      <t>*En cas de més d'un coproductor,</t>
    </r>
    <r>
      <rPr>
        <sz val="10"/>
        <color rgb="FFC80E1D"/>
        <rFont val="Arial"/>
        <family val="2"/>
      </rPr>
      <t xml:space="preserve"> separar amb  punt i coma i sense espai
Hi ha dos registre més per anotar els canvis, només un canvi intermig
Enlloc de % de cost, posarem la xifra</t>
    </r>
  </si>
  <si>
    <r>
      <t xml:space="preserve">FITXA TÈCNICA    
</t>
    </r>
    <r>
      <rPr>
        <b/>
        <sz val="10"/>
        <color rgb="FFC80E1D"/>
        <rFont val="Arial"/>
        <family val="2"/>
      </rPr>
      <t>*En cas de càrrecs compartits, separar amb punt i coma i sense espai
Atès que xuclarà de la nova fitxa que pengem per omplir, hem afegit la columna de localitat de residència per aquelles línies en que es valora aquest punt</t>
    </r>
  </si>
  <si>
    <r>
      <t xml:space="preserve">FITXA ARTÍSTICA    
</t>
    </r>
    <r>
      <rPr>
        <b/>
        <sz val="10"/>
        <color rgb="FFC80E1D"/>
        <rFont val="Arial"/>
        <family val="2"/>
      </rPr>
      <t>*En cas de càrrecs compartits, separar amb i sense espai</t>
    </r>
  </si>
  <si>
    <t>al final incorporem aquest camp a la BD</t>
  </si>
  <si>
    <t>LLC-Documentals</t>
  </si>
  <si>
    <t>intermig (modificació)</t>
  </si>
  <si>
    <t>DADES GENERALS PROMOCIÓ DE LLARGMETRATGES CINEMATOGRÀFICS EN VERSIÓ ORIGINAL CATALANA O OCCITANA, EN LA SEVA VARIANT ARANESA</t>
  </si>
  <si>
    <t>Nom del sol·licitant (Productora):</t>
  </si>
  <si>
    <t>CIF / NIF del sol·licitant:</t>
  </si>
  <si>
    <t>Nom del projecte (Títol):</t>
  </si>
  <si>
    <t>Versió original de rodatge (Idioma de la V.O.):</t>
  </si>
  <si>
    <r>
      <t xml:space="preserve">Pressupost </t>
    </r>
    <r>
      <rPr>
        <b/>
        <sz val="11"/>
        <color rgb="FF686162"/>
        <rFont val="Arial"/>
        <family val="2"/>
      </rPr>
      <t>TOTAL</t>
    </r>
    <r>
      <rPr>
        <sz val="11"/>
        <color rgb="FF686162"/>
        <rFont val="Arial"/>
        <family val="2"/>
      </rPr>
      <t xml:space="preserve"> del projecte de promoció:</t>
    </r>
  </si>
  <si>
    <t>Inversió recursos a Catalunya (total)</t>
  </si>
  <si>
    <t>Distribuïdora</t>
  </si>
  <si>
    <t>Durada en minuts</t>
  </si>
  <si>
    <t>&lt;dfh</t>
  </si>
  <si>
    <t>Agència de vendes internacional</t>
  </si>
  <si>
    <t>Cost assumit per l'empresa sol·licitant:</t>
  </si>
  <si>
    <t>% cost assumit per l'empresa sol·licitant sobre el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</si>
</sst>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0" x14ac:knownFonts="1">
    <font>
      <sz val="11"/>
      <color theme="1"/>
      <name val="Calibri"/>
      <family val="2"/>
      <scheme val="minor"/>
    </font>
    <font>
      <sz val="11"/>
      <color rgb="FF686162"/>
      <name val="Arial"/>
      <family val="2"/>
    </font>
    <font>
      <sz val="11"/>
      <color theme="1"/>
      <name val="Arial"/>
      <family val="2"/>
    </font>
    <font>
      <b/>
      <sz val="12"/>
      <color rgb="FFC80E1D"/>
      <name val="Arial"/>
      <family val="2"/>
    </font>
    <font>
      <sz val="10"/>
      <name val="Arial"/>
      <family val="2"/>
    </font>
    <font>
      <b/>
      <sz val="11"/>
      <color rgb="FF686162"/>
      <name val="Arial"/>
      <family val="2"/>
    </font>
    <font>
      <b/>
      <sz val="11"/>
      <color theme="2" tint="-0.499984740745262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rgb="FF686162"/>
      <name val="Arial"/>
      <family val="2"/>
    </font>
    <font>
      <sz val="8"/>
      <color theme="1"/>
      <name val="Arial"/>
      <family val="2"/>
    </font>
    <font>
      <sz val="11"/>
      <color theme="6" tint="-0.499984740745262"/>
      <name val="Arial"/>
      <family val="2"/>
    </font>
    <font>
      <b/>
      <sz val="11"/>
      <color theme="6" tint="-0.499984740745262"/>
      <name val="Arial"/>
      <family val="2"/>
    </font>
    <font>
      <sz val="8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u/>
      <sz val="14"/>
      <color indexed="81"/>
      <name val="Tahoma"/>
      <family val="2"/>
    </font>
    <font>
      <sz val="10"/>
      <color theme="2" tint="-0.499984740745262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2"/>
      <color theme="1"/>
      <name val="Calibri Light"/>
      <family val="2"/>
    </font>
    <font>
      <b/>
      <sz val="12"/>
      <color rgb="FFFFC000"/>
      <name val="Calibri Light"/>
      <family val="2"/>
    </font>
    <font>
      <b/>
      <sz val="12"/>
      <color rgb="FFA9D18E"/>
      <name val="Calibri Light"/>
      <family val="2"/>
    </font>
    <font>
      <b/>
      <sz val="12"/>
      <color rgb="FF9DC3E6"/>
      <name val="Calibri Light"/>
      <family val="2"/>
    </font>
    <font>
      <i/>
      <sz val="11"/>
      <color theme="6" tint="-0.499984740745262"/>
      <name val="Arial"/>
      <family val="2"/>
    </font>
    <font>
      <sz val="9"/>
      <color theme="6" tint="-0.499984740745262"/>
      <name val="Arial"/>
      <family val="2"/>
    </font>
    <font>
      <b/>
      <sz val="10"/>
      <color rgb="FFC80E1D"/>
      <name val="Arial"/>
      <family val="2"/>
    </font>
    <font>
      <sz val="10"/>
      <color rgb="FFC80E1D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4" fillId="0" borderId="0"/>
  </cellStyleXfs>
  <cellXfs count="7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8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15" fillId="0" borderId="0" xfId="0" applyFont="1"/>
    <xf numFmtId="0" fontId="12" fillId="0" borderId="0" xfId="0" applyFont="1" applyAlignment="1">
      <alignment horizontal="center"/>
    </xf>
    <xf numFmtId="10" fontId="19" fillId="3" borderId="2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/>
    <xf numFmtId="0" fontId="1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5" fillId="0" borderId="0" xfId="0" applyFont="1" applyFill="1"/>
    <xf numFmtId="0" fontId="11" fillId="0" borderId="2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2" fillId="0" borderId="0" xfId="0" applyFont="1" applyFill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0" fontId="21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vertical="center" wrapText="1"/>
    </xf>
    <xf numFmtId="0" fontId="5" fillId="0" borderId="2" xfId="0" applyFont="1" applyBorder="1" applyAlignment="1" applyProtection="1">
      <alignment vertical="center" wrapText="1"/>
    </xf>
    <xf numFmtId="0" fontId="12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left" vertical="center"/>
    </xf>
    <xf numFmtId="0" fontId="11" fillId="0" borderId="2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horizontal="left"/>
    </xf>
    <xf numFmtId="0" fontId="11" fillId="5" borderId="2" xfId="0" applyFont="1" applyFill="1" applyBorder="1" applyAlignment="1" applyProtection="1">
      <alignment horizontal="left" vertical="center"/>
    </xf>
    <xf numFmtId="0" fontId="11" fillId="5" borderId="2" xfId="0" applyFont="1" applyFill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4" fontId="11" fillId="0" borderId="2" xfId="0" applyNumberFormat="1" applyFont="1" applyBorder="1" applyAlignment="1" applyProtection="1">
      <alignment horizontal="left" vertical="center" wrapText="1"/>
    </xf>
    <xf numFmtId="164" fontId="11" fillId="0" borderId="2" xfId="0" applyNumberFormat="1" applyFont="1" applyBorder="1" applyAlignment="1" applyProtection="1">
      <alignment horizontal="left" vertical="center" wrapText="1"/>
    </xf>
    <xf numFmtId="164" fontId="26" fillId="0" borderId="2" xfId="0" applyNumberFormat="1" applyFont="1" applyBorder="1" applyAlignment="1" applyProtection="1">
      <alignment horizontal="left" vertical="center" wrapText="1"/>
    </xf>
    <xf numFmtId="10" fontId="26" fillId="5" borderId="2" xfId="0" applyNumberFormat="1" applyFont="1" applyFill="1" applyBorder="1" applyAlignment="1" applyProtection="1">
      <alignment horizontal="left" vertical="center" wrapText="1"/>
    </xf>
    <xf numFmtId="10" fontId="26" fillId="0" borderId="2" xfId="0" applyNumberFormat="1" applyFont="1" applyBorder="1" applyAlignment="1" applyProtection="1">
      <alignment horizontal="left" vertical="center" wrapText="1"/>
    </xf>
    <xf numFmtId="10" fontId="11" fillId="0" borderId="2" xfId="0" applyNumberFormat="1" applyFont="1" applyBorder="1" applyAlignment="1" applyProtection="1">
      <alignment horizontal="left" vertical="center" wrapText="1"/>
    </xf>
    <xf numFmtId="49" fontId="26" fillId="0" borderId="2" xfId="0" applyNumberFormat="1" applyFont="1" applyBorder="1" applyAlignment="1" applyProtection="1">
      <alignment horizontal="left" vertical="center" wrapText="1"/>
    </xf>
    <xf numFmtId="49" fontId="11" fillId="0" borderId="2" xfId="0" applyNumberFormat="1" applyFont="1" applyBorder="1" applyAlignment="1" applyProtection="1">
      <alignment horizontal="left" vertical="center" wrapText="1"/>
    </xf>
    <xf numFmtId="49" fontId="11" fillId="4" borderId="2" xfId="0" applyNumberFormat="1" applyFont="1" applyFill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/>
    </xf>
    <xf numFmtId="0" fontId="12" fillId="2" borderId="2" xfId="0" applyFont="1" applyFill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10" fontId="12" fillId="0" borderId="2" xfId="0" applyNumberFormat="1" applyFont="1" applyBorder="1" applyAlignment="1" applyProtection="1">
      <alignment horizontal="left" vertical="center"/>
    </xf>
    <xf numFmtId="164" fontId="11" fillId="2" borderId="2" xfId="0" applyNumberFormat="1" applyFont="1" applyFill="1" applyBorder="1" applyAlignment="1" applyProtection="1">
      <alignment horizontal="left" vertical="center"/>
    </xf>
    <xf numFmtId="164" fontId="12" fillId="2" borderId="2" xfId="0" applyNumberFormat="1" applyFont="1" applyFill="1" applyBorder="1" applyAlignment="1" applyProtection="1">
      <alignment horizontal="left" vertical="center"/>
    </xf>
    <xf numFmtId="10" fontId="12" fillId="2" borderId="2" xfId="0" applyNumberFormat="1" applyFont="1" applyFill="1" applyBorder="1" applyAlignment="1" applyProtection="1">
      <alignment horizontal="left" vertical="center"/>
    </xf>
    <xf numFmtId="164" fontId="12" fillId="0" borderId="2" xfId="0" applyNumberFormat="1" applyFont="1" applyBorder="1" applyAlignment="1" applyProtection="1">
      <alignment horizontal="left" vertical="center"/>
    </xf>
    <xf numFmtId="164" fontId="27" fillId="0" borderId="2" xfId="0" applyNumberFormat="1" applyFont="1" applyBorder="1" applyAlignment="1" applyProtection="1">
      <alignment horizontal="left" vertical="center"/>
    </xf>
    <xf numFmtId="49" fontId="11" fillId="0" borderId="2" xfId="0" applyNumberFormat="1" applyFont="1" applyBorder="1" applyAlignment="1" applyProtection="1">
      <alignment horizontal="left" vertical="center"/>
    </xf>
    <xf numFmtId="164" fontId="11" fillId="0" borderId="2" xfId="0" applyNumberFormat="1" applyFont="1" applyBorder="1" applyAlignment="1" applyProtection="1">
      <alignment horizontal="left" vertical="center"/>
    </xf>
    <xf numFmtId="10" fontId="11" fillId="0" borderId="2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 wrapText="1"/>
    </xf>
    <xf numFmtId="0" fontId="11" fillId="0" borderId="2" xfId="0" applyFont="1" applyBorder="1" applyAlignment="1" applyProtection="1">
      <alignment horizontal="left" vertical="center"/>
      <protection locked="0"/>
    </xf>
    <xf numFmtId="164" fontId="11" fillId="0" borderId="2" xfId="0" applyNumberFormat="1" applyFont="1" applyBorder="1" applyAlignment="1" applyProtection="1">
      <alignment horizontal="left" vertical="center" wrapText="1"/>
      <protection locked="0"/>
    </xf>
    <xf numFmtId="164" fontId="12" fillId="0" borderId="2" xfId="0" applyNumberFormat="1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164" fontId="2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</cellXfs>
  <cellStyles count="2">
    <cellStyle name="Normal" xfId="0" builtinId="0"/>
    <cellStyle name="Percentual_EA.2012(65)_QUADRE SEGUIMENT+Resum x Partides" xfId="1"/>
  </cellStyles>
  <dxfs count="0"/>
  <tableStyles count="0" defaultTableStyle="TableStyleMedium2" defaultPivotStyle="PivotStyleLight16"/>
  <colors>
    <mruColors>
      <color rgb="FFCC99FF"/>
      <color rgb="FFDC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4"/>
  <sheetViews>
    <sheetView tabSelected="1" topLeftCell="B1" zoomScale="85" zoomScaleNormal="85" workbookViewId="0">
      <pane ySplit="1" topLeftCell="A23" activePane="bottomLeft" state="frozen"/>
      <selection pane="bottomLeft" activeCell="E7" sqref="E7"/>
    </sheetView>
  </sheetViews>
  <sheetFormatPr defaultColWidth="9.1796875" defaultRowHeight="14" x14ac:dyDescent="0.3"/>
  <cols>
    <col min="1" max="1" width="21.7265625" style="21" hidden="1" customWidth="1"/>
    <col min="2" max="2" width="81.26953125" style="30" customWidth="1"/>
    <col min="3" max="3" width="44.81640625" style="39" customWidth="1"/>
    <col min="4" max="4" width="10.1796875" style="1" customWidth="1"/>
    <col min="5" max="5" width="26.453125" style="1" customWidth="1"/>
    <col min="6" max="6" width="24.26953125" style="1" bestFit="1" customWidth="1"/>
    <col min="7" max="9" width="9.1796875" style="1"/>
    <col min="10" max="10" width="12.453125" style="1" customWidth="1"/>
    <col min="11" max="12" width="9.1796875" style="1"/>
    <col min="13" max="13" width="12.54296875" style="1" customWidth="1"/>
    <col min="14" max="16384" width="9.1796875" style="1"/>
  </cols>
  <sheetData>
    <row r="1" spans="1:9" ht="28" hidden="1" x14ac:dyDescent="0.3">
      <c r="A1" s="18" t="s">
        <v>102</v>
      </c>
      <c r="B1" s="22" t="s">
        <v>105</v>
      </c>
      <c r="C1" s="38" t="s">
        <v>103</v>
      </c>
    </row>
    <row r="2" spans="1:9" ht="46.5" x14ac:dyDescent="0.35">
      <c r="A2" s="10" t="s">
        <v>118</v>
      </c>
      <c r="B2" s="23" t="s">
        <v>228</v>
      </c>
      <c r="G2"/>
    </row>
    <row r="3" spans="1:9" s="3" customFormat="1" ht="15.5" x14ac:dyDescent="0.35">
      <c r="A3" s="10" t="s">
        <v>118</v>
      </c>
      <c r="B3" s="24" t="s">
        <v>0</v>
      </c>
      <c r="C3" s="40"/>
      <c r="G3"/>
    </row>
    <row r="4" spans="1:9" s="3" customFormat="1" ht="14.5" x14ac:dyDescent="0.35">
      <c r="A4" s="19" t="s">
        <v>118</v>
      </c>
      <c r="B4" s="35" t="s">
        <v>229</v>
      </c>
      <c r="C4" s="69"/>
      <c r="G4"/>
    </row>
    <row r="5" spans="1:9" s="3" customFormat="1" ht="14.5" x14ac:dyDescent="0.35">
      <c r="A5" s="19" t="s">
        <v>118</v>
      </c>
      <c r="B5" s="36" t="s">
        <v>230</v>
      </c>
      <c r="C5" s="69"/>
      <c r="G5"/>
    </row>
    <row r="6" spans="1:9" s="3" customFormat="1" ht="14.5" x14ac:dyDescent="0.35">
      <c r="A6" s="19" t="s">
        <v>118</v>
      </c>
      <c r="B6" s="36" t="s">
        <v>32</v>
      </c>
      <c r="C6" s="69"/>
      <c r="G6"/>
    </row>
    <row r="7" spans="1:9" s="3" customFormat="1" ht="14.5" x14ac:dyDescent="0.35">
      <c r="A7" s="19" t="s">
        <v>118</v>
      </c>
      <c r="B7" s="36" t="s">
        <v>41</v>
      </c>
      <c r="C7" s="69"/>
      <c r="G7"/>
    </row>
    <row r="8" spans="1:9" s="3" customFormat="1" ht="14.5" x14ac:dyDescent="0.35">
      <c r="A8" s="19" t="s">
        <v>118</v>
      </c>
      <c r="B8" s="36" t="s">
        <v>33</v>
      </c>
      <c r="C8" s="69"/>
      <c r="G8"/>
    </row>
    <row r="9" spans="1:9" ht="14.5" x14ac:dyDescent="0.35">
      <c r="A9" s="10" t="s">
        <v>118</v>
      </c>
      <c r="B9" s="27" t="s">
        <v>104</v>
      </c>
      <c r="C9" s="42" t="s">
        <v>104</v>
      </c>
      <c r="G9"/>
      <c r="H9" s="3"/>
      <c r="I9" s="3"/>
    </row>
    <row r="10" spans="1:9" x14ac:dyDescent="0.3">
      <c r="A10" s="10" t="s">
        <v>118</v>
      </c>
      <c r="B10" s="27" t="s">
        <v>104</v>
      </c>
      <c r="C10" s="42" t="s">
        <v>104</v>
      </c>
      <c r="H10" s="3"/>
      <c r="I10" s="3"/>
    </row>
    <row r="11" spans="1:9" s="3" customFormat="1" ht="15.5" x14ac:dyDescent="0.3">
      <c r="A11" s="10" t="s">
        <v>118</v>
      </c>
      <c r="B11" s="23" t="s">
        <v>34</v>
      </c>
      <c r="C11" s="39"/>
    </row>
    <row r="12" spans="1:9" s="3" customFormat="1" x14ac:dyDescent="0.35">
      <c r="A12" s="19" t="s">
        <v>118</v>
      </c>
      <c r="B12" s="35" t="s">
        <v>231</v>
      </c>
      <c r="C12" s="69"/>
    </row>
    <row r="13" spans="1:9" s="3" customFormat="1" hidden="1" x14ac:dyDescent="0.35">
      <c r="A13" s="19"/>
      <c r="B13" s="25" t="s">
        <v>168</v>
      </c>
      <c r="C13" s="69" t="s">
        <v>237</v>
      </c>
    </row>
    <row r="14" spans="1:9" s="3" customFormat="1" x14ac:dyDescent="0.35">
      <c r="A14" s="19" t="s">
        <v>118</v>
      </c>
      <c r="B14" s="25" t="s">
        <v>46</v>
      </c>
      <c r="C14" s="69"/>
    </row>
    <row r="15" spans="1:9" s="3" customFormat="1" x14ac:dyDescent="0.35">
      <c r="A15" s="19" t="s">
        <v>94</v>
      </c>
      <c r="B15" s="37" t="s">
        <v>157</v>
      </c>
      <c r="C15" s="43" t="s">
        <v>195</v>
      </c>
    </row>
    <row r="16" spans="1:9" s="3" customFormat="1" hidden="1" x14ac:dyDescent="0.35">
      <c r="A16" s="19" t="s">
        <v>118</v>
      </c>
      <c r="B16" s="26" t="s">
        <v>35</v>
      </c>
      <c r="C16" s="41"/>
    </row>
    <row r="17" spans="1:5" s="3" customFormat="1" hidden="1" x14ac:dyDescent="0.35">
      <c r="A17" s="19" t="s">
        <v>118</v>
      </c>
      <c r="B17" s="26" t="s">
        <v>36</v>
      </c>
      <c r="C17" s="41"/>
    </row>
    <row r="18" spans="1:5" s="3" customFormat="1" x14ac:dyDescent="0.35">
      <c r="A18" s="19" t="s">
        <v>118</v>
      </c>
      <c r="B18" s="26" t="s">
        <v>37</v>
      </c>
      <c r="C18" s="43">
        <v>2025</v>
      </c>
    </row>
    <row r="19" spans="1:5" s="3" customFormat="1" ht="42" x14ac:dyDescent="0.35">
      <c r="A19" s="19" t="s">
        <v>118</v>
      </c>
      <c r="B19" s="26" t="s">
        <v>58</v>
      </c>
      <c r="C19" s="44" t="s">
        <v>205</v>
      </c>
    </row>
    <row r="20" spans="1:5" s="3" customFormat="1" hidden="1" x14ac:dyDescent="0.35">
      <c r="A20" s="20" t="s">
        <v>74</v>
      </c>
      <c r="B20" s="26" t="s">
        <v>59</v>
      </c>
      <c r="C20" s="45"/>
    </row>
    <row r="21" spans="1:5" s="3" customFormat="1" hidden="1" x14ac:dyDescent="0.35">
      <c r="A21" s="19" t="s">
        <v>118</v>
      </c>
      <c r="B21" s="26" t="s">
        <v>73</v>
      </c>
      <c r="C21" s="46"/>
    </row>
    <row r="22" spans="1:5" s="3" customFormat="1" hidden="1" x14ac:dyDescent="0.35">
      <c r="A22" s="19" t="s">
        <v>118</v>
      </c>
      <c r="B22" s="26" t="s">
        <v>170</v>
      </c>
      <c r="C22" s="46"/>
    </row>
    <row r="23" spans="1:5" s="3" customFormat="1" x14ac:dyDescent="0.35">
      <c r="A23" s="19" t="s">
        <v>118</v>
      </c>
      <c r="B23" s="26" t="s">
        <v>2</v>
      </c>
      <c r="C23" s="70"/>
    </row>
    <row r="24" spans="1:5" s="3" customFormat="1" hidden="1" x14ac:dyDescent="0.35">
      <c r="A24" s="19" t="s">
        <v>118</v>
      </c>
      <c r="B24" s="25" t="s">
        <v>1</v>
      </c>
      <c r="C24" s="71"/>
      <c r="D24" s="3" t="s">
        <v>175</v>
      </c>
      <c r="E24" s="3" t="s">
        <v>175</v>
      </c>
    </row>
    <row r="25" spans="1:5" s="3" customFormat="1" ht="16.5" customHeight="1" x14ac:dyDescent="0.35">
      <c r="A25" s="19" t="s">
        <v>94</v>
      </c>
      <c r="B25" s="36" t="s">
        <v>232</v>
      </c>
      <c r="C25" s="72"/>
    </row>
    <row r="26" spans="1:5" s="3" customFormat="1" ht="16.5" customHeight="1" x14ac:dyDescent="0.35">
      <c r="A26" s="19" t="s">
        <v>94</v>
      </c>
      <c r="B26" s="26" t="s">
        <v>136</v>
      </c>
      <c r="C26" s="72"/>
    </row>
    <row r="27" spans="1:5" s="3" customFormat="1" x14ac:dyDescent="0.35">
      <c r="A27" s="19" t="s">
        <v>118</v>
      </c>
      <c r="B27" s="36" t="s">
        <v>233</v>
      </c>
      <c r="C27" s="70"/>
    </row>
    <row r="28" spans="1:5" s="3" customFormat="1" ht="28.5" hidden="1" customHeight="1" x14ac:dyDescent="0.35">
      <c r="A28" s="19" t="s">
        <v>118</v>
      </c>
      <c r="B28" s="26" t="s">
        <v>167</v>
      </c>
      <c r="C28" s="70"/>
    </row>
    <row r="29" spans="1:5" s="3" customFormat="1" ht="28.5" hidden="1" customHeight="1" x14ac:dyDescent="0.35">
      <c r="A29" s="19" t="s">
        <v>118</v>
      </c>
      <c r="B29" s="26" t="s">
        <v>167</v>
      </c>
      <c r="C29" s="70"/>
    </row>
    <row r="30" spans="1:5" s="3" customFormat="1" ht="14.5" x14ac:dyDescent="0.35">
      <c r="A30" s="19" t="s">
        <v>94</v>
      </c>
      <c r="B30" s="35" t="s">
        <v>239</v>
      </c>
      <c r="C30" s="73"/>
    </row>
    <row r="31" spans="1:5" s="3" customFormat="1" ht="14.5" hidden="1" x14ac:dyDescent="0.35">
      <c r="A31" s="19" t="s">
        <v>118</v>
      </c>
      <c r="B31" s="25" t="s">
        <v>3</v>
      </c>
      <c r="C31" s="48"/>
    </row>
    <row r="32" spans="1:5" s="3" customFormat="1" ht="14.5" hidden="1" x14ac:dyDescent="0.35">
      <c r="A32" s="19" t="s">
        <v>118</v>
      </c>
      <c r="B32" s="25" t="s">
        <v>3</v>
      </c>
      <c r="C32" s="48"/>
    </row>
    <row r="33" spans="1:17" s="3" customFormat="1" ht="14.5" x14ac:dyDescent="0.35">
      <c r="A33" s="19" t="s">
        <v>94</v>
      </c>
      <c r="B33" s="26" t="s">
        <v>240</v>
      </c>
      <c r="C33" s="49" t="str">
        <f>IF(C27=0,"",IF(C27="","",C30/C27))</f>
        <v/>
      </c>
    </row>
    <row r="34" spans="1:17" s="3" customFormat="1" ht="14.5" hidden="1" x14ac:dyDescent="0.35">
      <c r="A34" s="19" t="s">
        <v>118</v>
      </c>
      <c r="B34" s="26" t="s">
        <v>38</v>
      </c>
      <c r="C34" s="50"/>
    </row>
    <row r="35" spans="1:17" s="3" customFormat="1" ht="14.5" hidden="1" x14ac:dyDescent="0.35">
      <c r="A35" s="19" t="s">
        <v>118</v>
      </c>
      <c r="B35" s="26" t="s">
        <v>38</v>
      </c>
      <c r="C35" s="50"/>
    </row>
    <row r="36" spans="1:17" s="3" customFormat="1" ht="14.5" hidden="1" x14ac:dyDescent="0.35">
      <c r="A36" s="19" t="s">
        <v>118</v>
      </c>
      <c r="B36" s="36" t="s">
        <v>234</v>
      </c>
      <c r="C36" s="48"/>
    </row>
    <row r="37" spans="1:17" s="3" customFormat="1" ht="14.5" hidden="1" x14ac:dyDescent="0.35">
      <c r="A37" s="19" t="s">
        <v>118</v>
      </c>
      <c r="B37" s="26" t="s">
        <v>135</v>
      </c>
      <c r="C37" s="48"/>
    </row>
    <row r="38" spans="1:17" s="3" customFormat="1" ht="14.5" hidden="1" x14ac:dyDescent="0.35">
      <c r="A38" s="19" t="s">
        <v>118</v>
      </c>
      <c r="B38" s="26" t="s">
        <v>135</v>
      </c>
      <c r="C38" s="48"/>
    </row>
    <row r="39" spans="1:17" s="3" customFormat="1" ht="14.5" hidden="1" x14ac:dyDescent="0.35">
      <c r="A39" s="19" t="s">
        <v>118</v>
      </c>
      <c r="B39" s="26" t="s">
        <v>67</v>
      </c>
      <c r="C39" s="50"/>
    </row>
    <row r="40" spans="1:17" s="3" customFormat="1" ht="14.5" hidden="1" x14ac:dyDescent="0.35">
      <c r="A40" s="19" t="s">
        <v>118</v>
      </c>
      <c r="B40" s="26" t="s">
        <v>67</v>
      </c>
      <c r="C40" s="50"/>
    </row>
    <row r="41" spans="1:17" s="3" customFormat="1" ht="14.5" hidden="1" x14ac:dyDescent="0.35">
      <c r="A41" s="19" t="s">
        <v>118</v>
      </c>
      <c r="B41" s="26" t="s">
        <v>67</v>
      </c>
      <c r="C41" s="50"/>
    </row>
    <row r="42" spans="1:17" s="3" customFormat="1" hidden="1" x14ac:dyDescent="0.35">
      <c r="A42" s="19" t="s">
        <v>94</v>
      </c>
      <c r="B42" s="26" t="s">
        <v>68</v>
      </c>
      <c r="C42" s="51"/>
    </row>
    <row r="43" spans="1:17" s="3" customFormat="1" hidden="1" x14ac:dyDescent="0.35">
      <c r="A43" s="19" t="s">
        <v>118</v>
      </c>
      <c r="B43" s="26" t="s">
        <v>176</v>
      </c>
      <c r="C43" s="45"/>
    </row>
    <row r="44" spans="1:17" s="3" customFormat="1" ht="56" hidden="1" x14ac:dyDescent="0.35">
      <c r="A44" s="19" t="s">
        <v>74</v>
      </c>
      <c r="B44" s="26" t="s">
        <v>93</v>
      </c>
      <c r="C44" s="47"/>
      <c r="F44" s="4"/>
      <c r="G44" s="4"/>
      <c r="H44" s="5"/>
      <c r="I44" s="6"/>
      <c r="J44" s="6"/>
      <c r="K44" s="6"/>
      <c r="N44" s="7"/>
      <c r="O44" s="7"/>
      <c r="P44" s="7"/>
      <c r="Q44" s="7"/>
    </row>
    <row r="45" spans="1:17" s="3" customFormat="1" x14ac:dyDescent="0.35">
      <c r="A45" s="19" t="s">
        <v>74</v>
      </c>
      <c r="B45" s="26" t="s">
        <v>235</v>
      </c>
      <c r="C45" s="72"/>
      <c r="F45" s="4"/>
      <c r="G45" s="4"/>
      <c r="H45" s="5"/>
      <c r="I45" s="6"/>
      <c r="J45" s="6"/>
      <c r="K45" s="6"/>
      <c r="N45" s="7"/>
      <c r="O45" s="7"/>
      <c r="P45" s="7"/>
      <c r="Q45" s="7"/>
    </row>
    <row r="46" spans="1:17" s="3" customFormat="1" x14ac:dyDescent="0.35">
      <c r="A46" s="19" t="s">
        <v>74</v>
      </c>
      <c r="B46" s="26" t="s">
        <v>238</v>
      </c>
      <c r="C46" s="72"/>
      <c r="F46" s="4"/>
      <c r="G46" s="4"/>
      <c r="H46" s="5"/>
      <c r="I46" s="6"/>
      <c r="J46" s="6"/>
      <c r="K46" s="6"/>
      <c r="N46" s="7"/>
      <c r="O46" s="7"/>
      <c r="P46" s="7"/>
      <c r="Q46" s="7"/>
    </row>
    <row r="47" spans="1:17" s="3" customFormat="1" hidden="1" x14ac:dyDescent="0.35">
      <c r="A47" s="19" t="s">
        <v>118</v>
      </c>
      <c r="B47" s="26" t="s">
        <v>4</v>
      </c>
      <c r="C47" s="72"/>
      <c r="F47" s="4"/>
      <c r="G47" s="4"/>
      <c r="H47" s="5"/>
      <c r="I47" s="6"/>
      <c r="J47" s="6"/>
      <c r="K47" s="6"/>
      <c r="N47" s="7"/>
      <c r="O47" s="7"/>
      <c r="P47" s="7"/>
      <c r="Q47" s="7"/>
    </row>
    <row r="48" spans="1:17" s="3" customFormat="1" hidden="1" x14ac:dyDescent="0.35">
      <c r="A48" s="19" t="s">
        <v>95</v>
      </c>
      <c r="B48" s="28" t="s">
        <v>75</v>
      </c>
      <c r="C48" s="72"/>
      <c r="F48" s="4"/>
      <c r="G48" s="4"/>
      <c r="H48" s="5"/>
      <c r="I48" s="6"/>
      <c r="J48" s="6"/>
      <c r="K48" s="6"/>
      <c r="N48" s="7"/>
      <c r="O48" s="7"/>
      <c r="P48" s="7"/>
      <c r="Q48" s="7"/>
    </row>
    <row r="49" spans="1:17" s="3" customFormat="1" x14ac:dyDescent="0.35">
      <c r="A49" s="19" t="s">
        <v>94</v>
      </c>
      <c r="B49" s="28" t="s">
        <v>236</v>
      </c>
      <c r="C49" s="72"/>
      <c r="F49" s="4"/>
      <c r="G49" s="4"/>
      <c r="H49" s="5"/>
      <c r="I49" s="6"/>
      <c r="J49" s="6"/>
      <c r="K49" s="6"/>
      <c r="N49" s="7"/>
      <c r="O49" s="7"/>
      <c r="P49" s="7"/>
      <c r="Q49" s="7"/>
    </row>
    <row r="50" spans="1:17" s="3" customFormat="1" x14ac:dyDescent="0.35">
      <c r="A50" s="19" t="s">
        <v>94</v>
      </c>
      <c r="B50" s="26" t="s">
        <v>101</v>
      </c>
      <c r="C50" s="72"/>
      <c r="F50" s="4"/>
      <c r="G50" s="4"/>
      <c r="H50" s="5"/>
      <c r="I50" s="6"/>
      <c r="J50" s="6"/>
      <c r="K50" s="6"/>
      <c r="N50" s="7"/>
      <c r="O50" s="7"/>
      <c r="P50" s="7"/>
      <c r="Q50" s="7"/>
    </row>
    <row r="51" spans="1:17" s="3" customFormat="1" ht="30.75" hidden="1" customHeight="1" x14ac:dyDescent="0.3">
      <c r="A51" s="10" t="s">
        <v>118</v>
      </c>
      <c r="B51" s="29"/>
      <c r="C51" s="42" t="s">
        <v>104</v>
      </c>
      <c r="F51" s="4"/>
      <c r="G51" s="4"/>
      <c r="H51" s="5"/>
      <c r="I51" s="6"/>
      <c r="J51" s="6"/>
      <c r="K51" s="6"/>
      <c r="N51" s="7"/>
      <c r="O51" s="7"/>
      <c r="P51" s="7"/>
      <c r="Q51" s="7"/>
    </row>
    <row r="52" spans="1:17" s="3" customFormat="1" x14ac:dyDescent="0.3">
      <c r="A52" s="10"/>
      <c r="B52" s="10"/>
      <c r="C52" s="42"/>
      <c r="F52" s="4"/>
      <c r="G52" s="4"/>
      <c r="H52" s="5"/>
      <c r="I52" s="6"/>
      <c r="J52" s="6"/>
      <c r="K52" s="6"/>
      <c r="N52" s="7"/>
      <c r="O52" s="7"/>
      <c r="P52" s="7"/>
      <c r="Q52" s="7"/>
    </row>
    <row r="53" spans="1:17" s="3" customFormat="1" ht="60" hidden="1" customHeight="1" x14ac:dyDescent="0.3">
      <c r="A53" s="10" t="s">
        <v>118</v>
      </c>
      <c r="B53" s="8" t="s">
        <v>222</v>
      </c>
      <c r="C53" s="42" t="s">
        <v>104</v>
      </c>
      <c r="F53" s="4"/>
      <c r="G53" s="4"/>
      <c r="H53" s="5"/>
      <c r="I53" s="6"/>
      <c r="J53" s="6"/>
      <c r="K53" s="6"/>
      <c r="N53" s="7"/>
      <c r="O53" s="7"/>
      <c r="P53" s="7"/>
      <c r="Q53" s="7"/>
    </row>
    <row r="54" spans="1:17" s="3" customFormat="1" ht="14.5" hidden="1" x14ac:dyDescent="0.35">
      <c r="A54" s="19" t="s">
        <v>94</v>
      </c>
      <c r="B54" s="26" t="s">
        <v>194</v>
      </c>
      <c r="C54" s="52"/>
    </row>
    <row r="55" spans="1:17" s="3" customFormat="1" ht="14.5" hidden="1" x14ac:dyDescent="0.35">
      <c r="A55" s="19" t="s">
        <v>94</v>
      </c>
      <c r="B55" s="26" t="s">
        <v>194</v>
      </c>
      <c r="C55" s="52" t="s">
        <v>227</v>
      </c>
    </row>
    <row r="56" spans="1:17" s="3" customFormat="1" ht="14.5" hidden="1" x14ac:dyDescent="0.35">
      <c r="A56" s="19" t="s">
        <v>94</v>
      </c>
      <c r="B56" s="26" t="s">
        <v>194</v>
      </c>
      <c r="C56" s="52" t="s">
        <v>169</v>
      </c>
    </row>
    <row r="57" spans="1:17" s="3" customFormat="1" hidden="1" x14ac:dyDescent="0.35">
      <c r="A57" s="19" t="s">
        <v>94</v>
      </c>
      <c r="B57" s="26" t="s">
        <v>217</v>
      </c>
      <c r="C57" s="53"/>
    </row>
    <row r="58" spans="1:17" s="3" customFormat="1" ht="14.5" hidden="1" x14ac:dyDescent="0.35">
      <c r="A58" s="19" t="s">
        <v>118</v>
      </c>
      <c r="B58" s="26" t="s">
        <v>217</v>
      </c>
      <c r="C58" s="52" t="s">
        <v>227</v>
      </c>
    </row>
    <row r="59" spans="1:17" s="3" customFormat="1" ht="14.5" hidden="1" x14ac:dyDescent="0.35">
      <c r="A59" s="19" t="s">
        <v>118</v>
      </c>
      <c r="B59" s="26" t="s">
        <v>217</v>
      </c>
      <c r="C59" s="52" t="s">
        <v>169</v>
      </c>
    </row>
    <row r="60" spans="1:17" s="3" customFormat="1" hidden="1" x14ac:dyDescent="0.35">
      <c r="A60" s="19" t="s">
        <v>94</v>
      </c>
      <c r="B60" s="26" t="s">
        <v>218</v>
      </c>
      <c r="C60" s="54" t="s">
        <v>225</v>
      </c>
    </row>
    <row r="61" spans="1:17" s="3" customFormat="1" ht="14.5" hidden="1" x14ac:dyDescent="0.35">
      <c r="A61" s="19" t="s">
        <v>94</v>
      </c>
      <c r="B61" s="26" t="s">
        <v>218</v>
      </c>
      <c r="C61" s="52" t="s">
        <v>227</v>
      </c>
    </row>
    <row r="62" spans="1:17" s="3" customFormat="1" ht="14.5" hidden="1" x14ac:dyDescent="0.35">
      <c r="A62" s="19" t="s">
        <v>94</v>
      </c>
      <c r="B62" s="26" t="s">
        <v>218</v>
      </c>
      <c r="C62" s="52" t="s">
        <v>169</v>
      </c>
    </row>
    <row r="63" spans="1:17" s="3" customFormat="1" hidden="1" x14ac:dyDescent="0.35">
      <c r="A63" s="19" t="s">
        <v>94</v>
      </c>
      <c r="B63" s="26" t="s">
        <v>219</v>
      </c>
      <c r="C63" s="53"/>
    </row>
    <row r="64" spans="1:17" s="3" customFormat="1" ht="14.5" hidden="1" x14ac:dyDescent="0.35">
      <c r="A64" s="19" t="s">
        <v>94</v>
      </c>
      <c r="B64" s="26" t="s">
        <v>219</v>
      </c>
      <c r="C64" s="52" t="s">
        <v>227</v>
      </c>
    </row>
    <row r="65" spans="1:5" s="3" customFormat="1" ht="14.5" hidden="1" x14ac:dyDescent="0.35">
      <c r="A65" s="19" t="s">
        <v>94</v>
      </c>
      <c r="B65" s="26" t="s">
        <v>219</v>
      </c>
      <c r="C65" s="52" t="s">
        <v>169</v>
      </c>
    </row>
    <row r="66" spans="1:5" s="3" customFormat="1" hidden="1" x14ac:dyDescent="0.35">
      <c r="A66" s="19" t="s">
        <v>94</v>
      </c>
      <c r="B66" s="28" t="s">
        <v>220</v>
      </c>
      <c r="C66" s="47"/>
    </row>
    <row r="67" spans="1:5" s="3" customFormat="1" ht="14.5" hidden="1" x14ac:dyDescent="0.35">
      <c r="A67" s="19" t="s">
        <v>94</v>
      </c>
      <c r="B67" s="26" t="s">
        <v>220</v>
      </c>
      <c r="C67" s="48" t="s">
        <v>227</v>
      </c>
    </row>
    <row r="68" spans="1:5" s="3" customFormat="1" ht="14.5" hidden="1" x14ac:dyDescent="0.35">
      <c r="A68" s="19" t="s">
        <v>94</v>
      </c>
      <c r="B68" s="26" t="s">
        <v>220</v>
      </c>
      <c r="C68" s="48" t="s">
        <v>169</v>
      </c>
    </row>
    <row r="69" spans="1:5" s="3" customFormat="1" hidden="1" x14ac:dyDescent="0.35">
      <c r="A69" s="19" t="s">
        <v>94</v>
      </c>
      <c r="B69" s="26" t="s">
        <v>221</v>
      </c>
      <c r="C69" s="51"/>
    </row>
    <row r="70" spans="1:5" s="3" customFormat="1" ht="14.5" hidden="1" x14ac:dyDescent="0.35">
      <c r="A70" s="19" t="s">
        <v>94</v>
      </c>
      <c r="B70" s="26" t="s">
        <v>221</v>
      </c>
      <c r="C70" s="50" t="s">
        <v>227</v>
      </c>
    </row>
    <row r="71" spans="1:5" s="3" customFormat="1" ht="14.5" hidden="1" x14ac:dyDescent="0.35">
      <c r="A71" s="19" t="s">
        <v>94</v>
      </c>
      <c r="B71" s="26" t="s">
        <v>221</v>
      </c>
      <c r="C71" s="50" t="s">
        <v>169</v>
      </c>
    </row>
    <row r="72" spans="1:5" hidden="1" x14ac:dyDescent="0.3">
      <c r="A72" s="10" t="s">
        <v>118</v>
      </c>
      <c r="D72" s="12" t="s">
        <v>139</v>
      </c>
      <c r="E72" s="12"/>
    </row>
    <row r="73" spans="1:5" ht="55.5" hidden="1" customHeight="1" x14ac:dyDescent="0.3">
      <c r="A73" s="10" t="s">
        <v>118</v>
      </c>
      <c r="B73" s="8" t="s">
        <v>223</v>
      </c>
      <c r="C73" s="55" t="s">
        <v>185</v>
      </c>
      <c r="D73" s="12" t="s">
        <v>171</v>
      </c>
      <c r="E73" s="12" t="s">
        <v>177</v>
      </c>
    </row>
    <row r="74" spans="1:5" s="3" customFormat="1" hidden="1" x14ac:dyDescent="0.35">
      <c r="A74" s="19" t="s">
        <v>118</v>
      </c>
      <c r="B74" s="26" t="s">
        <v>6</v>
      </c>
      <c r="C74" s="56"/>
      <c r="D74" s="16"/>
      <c r="E74" s="16"/>
    </row>
    <row r="75" spans="1:5" s="3" customFormat="1" ht="16.5" hidden="1" customHeight="1" x14ac:dyDescent="0.35">
      <c r="A75" s="19" t="s">
        <v>118</v>
      </c>
      <c r="B75" s="26" t="s">
        <v>5</v>
      </c>
      <c r="C75" s="56"/>
      <c r="D75" s="16"/>
      <c r="E75" s="16"/>
    </row>
    <row r="76" spans="1:5" s="3" customFormat="1" ht="16.5" hidden="1" customHeight="1" x14ac:dyDescent="0.35">
      <c r="A76" s="19" t="s">
        <v>118</v>
      </c>
      <c r="B76" s="26" t="s">
        <v>184</v>
      </c>
      <c r="C76" s="56"/>
      <c r="D76" s="16"/>
      <c r="E76" s="16"/>
    </row>
    <row r="77" spans="1:5" s="3" customFormat="1" hidden="1" x14ac:dyDescent="0.35">
      <c r="A77" s="19" t="s">
        <v>118</v>
      </c>
      <c r="B77" s="26" t="s">
        <v>7</v>
      </c>
      <c r="C77" s="56"/>
      <c r="D77" s="16"/>
      <c r="E77" s="16"/>
    </row>
    <row r="78" spans="1:5" s="3" customFormat="1" hidden="1" x14ac:dyDescent="0.35">
      <c r="A78" s="19" t="s">
        <v>94</v>
      </c>
      <c r="B78" s="26" t="s">
        <v>8</v>
      </c>
      <c r="C78" s="56"/>
      <c r="D78" s="16"/>
      <c r="E78" s="16"/>
    </row>
    <row r="79" spans="1:5" s="3" customFormat="1" hidden="1" x14ac:dyDescent="0.35">
      <c r="A79" s="19" t="s">
        <v>94</v>
      </c>
      <c r="B79" s="26" t="s">
        <v>9</v>
      </c>
      <c r="C79" s="56"/>
      <c r="D79" s="16"/>
      <c r="E79" s="16"/>
    </row>
    <row r="80" spans="1:5" s="3" customFormat="1" hidden="1" x14ac:dyDescent="0.35">
      <c r="A80" s="19" t="s">
        <v>94</v>
      </c>
      <c r="B80" s="26" t="s">
        <v>10</v>
      </c>
      <c r="C80" s="56"/>
      <c r="D80" s="16"/>
      <c r="E80" s="16"/>
    </row>
    <row r="81" spans="1:5" s="3" customFormat="1" hidden="1" x14ac:dyDescent="0.35">
      <c r="A81" s="19" t="s">
        <v>94</v>
      </c>
      <c r="B81" s="26" t="s">
        <v>11</v>
      </c>
      <c r="C81" s="56"/>
      <c r="D81" s="16"/>
      <c r="E81" s="16"/>
    </row>
    <row r="82" spans="1:5" s="3" customFormat="1" hidden="1" x14ac:dyDescent="0.35">
      <c r="A82" s="19" t="s">
        <v>78</v>
      </c>
      <c r="B82" s="26" t="s">
        <v>76</v>
      </c>
      <c r="C82" s="57"/>
      <c r="D82" s="17"/>
      <c r="E82" s="17"/>
    </row>
    <row r="83" spans="1:5" s="3" customFormat="1" hidden="1" x14ac:dyDescent="0.35">
      <c r="A83" s="19" t="s">
        <v>94</v>
      </c>
      <c r="B83" s="26" t="s">
        <v>12</v>
      </c>
      <c r="C83" s="56"/>
      <c r="D83" s="16"/>
      <c r="E83" s="16"/>
    </row>
    <row r="84" spans="1:5" s="3" customFormat="1" hidden="1" x14ac:dyDescent="0.35">
      <c r="A84" s="19" t="s">
        <v>94</v>
      </c>
      <c r="B84" s="26" t="s">
        <v>13</v>
      </c>
      <c r="C84" s="56"/>
      <c r="D84" s="16"/>
      <c r="E84" s="16"/>
    </row>
    <row r="85" spans="1:5" s="3" customFormat="1" hidden="1" x14ac:dyDescent="0.35">
      <c r="A85" s="19" t="s">
        <v>94</v>
      </c>
      <c r="B85" s="26" t="s">
        <v>14</v>
      </c>
      <c r="C85" s="56"/>
      <c r="D85" s="16"/>
      <c r="E85" s="16"/>
    </row>
    <row r="86" spans="1:5" s="3" customFormat="1" hidden="1" x14ac:dyDescent="0.35">
      <c r="A86" s="19" t="s">
        <v>96</v>
      </c>
      <c r="B86" s="26" t="s">
        <v>158</v>
      </c>
      <c r="C86" s="56"/>
      <c r="D86" s="16"/>
      <c r="E86" s="16"/>
    </row>
    <row r="87" spans="1:5" s="3" customFormat="1" hidden="1" x14ac:dyDescent="0.35">
      <c r="A87" s="19" t="s">
        <v>98</v>
      </c>
      <c r="B87" s="26" t="s">
        <v>69</v>
      </c>
      <c r="C87" s="57"/>
      <c r="D87" s="17"/>
      <c r="E87" s="17"/>
    </row>
    <row r="88" spans="1:5" s="3" customFormat="1" hidden="1" x14ac:dyDescent="0.35">
      <c r="A88" s="19" t="s">
        <v>98</v>
      </c>
      <c r="B88" s="26" t="s">
        <v>187</v>
      </c>
      <c r="C88" s="56"/>
      <c r="D88" s="16"/>
      <c r="E88" s="16"/>
    </row>
    <row r="89" spans="1:5" s="3" customFormat="1" hidden="1" x14ac:dyDescent="0.35">
      <c r="A89" s="19" t="s">
        <v>97</v>
      </c>
      <c r="B89" s="26" t="s">
        <v>70</v>
      </c>
      <c r="C89" s="57"/>
      <c r="D89" s="17"/>
      <c r="E89" s="17"/>
    </row>
    <row r="90" spans="1:5" s="3" customFormat="1" hidden="1" x14ac:dyDescent="0.35">
      <c r="A90" s="19" t="s">
        <v>96</v>
      </c>
      <c r="B90" s="26" t="s">
        <v>77</v>
      </c>
      <c r="C90" s="56"/>
      <c r="D90" s="16"/>
      <c r="E90" s="16"/>
    </row>
    <row r="91" spans="1:5" s="3" customFormat="1" hidden="1" x14ac:dyDescent="0.35">
      <c r="A91" s="19" t="s">
        <v>99</v>
      </c>
      <c r="B91" s="26" t="s">
        <v>188</v>
      </c>
      <c r="C91" s="56"/>
      <c r="D91" s="16"/>
      <c r="E91" s="16"/>
    </row>
    <row r="92" spans="1:5" s="3" customFormat="1" hidden="1" x14ac:dyDescent="0.35">
      <c r="A92" s="19" t="s">
        <v>99</v>
      </c>
      <c r="B92" s="26" t="s">
        <v>189</v>
      </c>
      <c r="C92" s="56"/>
      <c r="D92" s="16"/>
      <c r="E92" s="16"/>
    </row>
    <row r="93" spans="1:5" s="3" customFormat="1" hidden="1" x14ac:dyDescent="0.35">
      <c r="A93" s="19" t="s">
        <v>99</v>
      </c>
      <c r="B93" s="26" t="s">
        <v>190</v>
      </c>
      <c r="C93" s="56"/>
      <c r="D93" s="16"/>
      <c r="E93" s="16"/>
    </row>
    <row r="94" spans="1:5" s="3" customFormat="1" hidden="1" x14ac:dyDescent="0.35">
      <c r="A94" s="19" t="s">
        <v>99</v>
      </c>
      <c r="B94" s="26" t="s">
        <v>191</v>
      </c>
      <c r="C94" s="56"/>
      <c r="D94" s="16"/>
      <c r="E94" s="16"/>
    </row>
    <row r="95" spans="1:5" s="3" customFormat="1" hidden="1" x14ac:dyDescent="0.35">
      <c r="A95" s="19" t="s">
        <v>99</v>
      </c>
      <c r="B95" s="26" t="s">
        <v>192</v>
      </c>
      <c r="C95" s="56"/>
      <c r="D95" s="16"/>
      <c r="E95" s="16"/>
    </row>
    <row r="96" spans="1:5" s="3" customFormat="1" hidden="1" x14ac:dyDescent="0.35">
      <c r="A96" s="19" t="s">
        <v>99</v>
      </c>
      <c r="B96" s="26" t="s">
        <v>193</v>
      </c>
      <c r="C96" s="56"/>
      <c r="D96" s="16"/>
      <c r="E96" s="16"/>
    </row>
    <row r="97" spans="1:5" s="3" customFormat="1" hidden="1" x14ac:dyDescent="0.35">
      <c r="A97" s="19" t="s">
        <v>94</v>
      </c>
      <c r="B97" s="26" t="s">
        <v>92</v>
      </c>
      <c r="C97" s="54" t="s">
        <v>225</v>
      </c>
      <c r="D97" s="16"/>
      <c r="E97" s="16"/>
    </row>
    <row r="98" spans="1:5" s="3" customFormat="1" hidden="1" x14ac:dyDescent="0.35">
      <c r="A98" s="19" t="s">
        <v>94</v>
      </c>
      <c r="B98" s="26" t="s">
        <v>15</v>
      </c>
      <c r="C98" s="56"/>
      <c r="D98" s="16"/>
      <c r="E98" s="16"/>
    </row>
    <row r="99" spans="1:5" s="3" customFormat="1" hidden="1" x14ac:dyDescent="0.35">
      <c r="A99" s="19" t="s">
        <v>94</v>
      </c>
      <c r="B99" s="26" t="s">
        <v>16</v>
      </c>
      <c r="C99" s="56"/>
      <c r="D99" s="16"/>
      <c r="E99" s="16"/>
    </row>
    <row r="100" spans="1:5" s="3" customFormat="1" hidden="1" x14ac:dyDescent="0.35">
      <c r="A100" s="19" t="s">
        <v>94</v>
      </c>
      <c r="B100" s="26" t="s">
        <v>17</v>
      </c>
      <c r="C100" s="56"/>
      <c r="D100" s="16"/>
      <c r="E100" s="16"/>
    </row>
    <row r="101" spans="1:5" s="3" customFormat="1" ht="28" hidden="1" x14ac:dyDescent="0.35">
      <c r="A101" s="19" t="s">
        <v>94</v>
      </c>
      <c r="B101" s="26" t="s">
        <v>181</v>
      </c>
      <c r="C101" s="56"/>
      <c r="D101" s="16"/>
      <c r="E101" s="16"/>
    </row>
    <row r="102" spans="1:5" s="3" customFormat="1" ht="19.5" hidden="1" customHeight="1" x14ac:dyDescent="0.35">
      <c r="A102" s="19" t="s">
        <v>94</v>
      </c>
      <c r="B102" s="26" t="s">
        <v>182</v>
      </c>
      <c r="C102" s="56"/>
      <c r="D102" s="16"/>
      <c r="E102" s="16"/>
    </row>
    <row r="103" spans="1:5" hidden="1" x14ac:dyDescent="0.3">
      <c r="A103" s="10" t="s">
        <v>118</v>
      </c>
      <c r="B103" s="27" t="s">
        <v>104</v>
      </c>
      <c r="C103" s="42" t="s">
        <v>104</v>
      </c>
    </row>
    <row r="104" spans="1:5" hidden="1" x14ac:dyDescent="0.3">
      <c r="A104" s="10" t="s">
        <v>118</v>
      </c>
      <c r="B104" s="27" t="s">
        <v>104</v>
      </c>
      <c r="C104" s="42" t="s">
        <v>104</v>
      </c>
    </row>
    <row r="105" spans="1:5" hidden="1" x14ac:dyDescent="0.3">
      <c r="A105" s="10" t="s">
        <v>118</v>
      </c>
      <c r="D105" s="12" t="s">
        <v>139</v>
      </c>
      <c r="E105" s="12"/>
    </row>
    <row r="106" spans="1:5" ht="36" hidden="1" customHeight="1" x14ac:dyDescent="0.3">
      <c r="A106" s="10" t="s">
        <v>118</v>
      </c>
      <c r="B106" s="8" t="s">
        <v>224</v>
      </c>
      <c r="C106" s="55" t="s">
        <v>183</v>
      </c>
      <c r="D106" s="12" t="s">
        <v>171</v>
      </c>
      <c r="E106" s="12" t="s">
        <v>177</v>
      </c>
    </row>
    <row r="107" spans="1:5" s="3" customFormat="1" hidden="1" x14ac:dyDescent="0.35">
      <c r="A107" s="19" t="s">
        <v>94</v>
      </c>
      <c r="B107" s="26" t="s">
        <v>18</v>
      </c>
      <c r="C107" s="56"/>
      <c r="D107" s="16"/>
      <c r="E107" s="16"/>
    </row>
    <row r="108" spans="1:5" s="3" customFormat="1" hidden="1" x14ac:dyDescent="0.35">
      <c r="A108" s="19" t="s">
        <v>94</v>
      </c>
      <c r="B108" s="26" t="s">
        <v>19</v>
      </c>
      <c r="C108" s="56"/>
      <c r="D108" s="16"/>
      <c r="E108" s="16"/>
    </row>
    <row r="109" spans="1:5" s="3" customFormat="1" hidden="1" x14ac:dyDescent="0.35">
      <c r="A109" s="19" t="s">
        <v>94</v>
      </c>
      <c r="B109" s="26" t="s">
        <v>178</v>
      </c>
      <c r="C109" s="56"/>
      <c r="D109" s="16"/>
      <c r="E109" s="16"/>
    </row>
    <row r="110" spans="1:5" s="3" customFormat="1" hidden="1" x14ac:dyDescent="0.35">
      <c r="A110" s="19" t="s">
        <v>94</v>
      </c>
      <c r="B110" s="26" t="s">
        <v>179</v>
      </c>
      <c r="C110" s="56"/>
      <c r="D110" s="16"/>
      <c r="E110" s="16"/>
    </row>
    <row r="111" spans="1:5" s="3" customFormat="1" hidden="1" x14ac:dyDescent="0.35">
      <c r="A111" s="19" t="s">
        <v>94</v>
      </c>
      <c r="B111" s="26" t="s">
        <v>180</v>
      </c>
      <c r="C111" s="56"/>
      <c r="D111" s="16"/>
      <c r="E111" s="16"/>
    </row>
    <row r="112" spans="1:5" s="3" customFormat="1" hidden="1" x14ac:dyDescent="0.35">
      <c r="A112" s="19" t="s">
        <v>94</v>
      </c>
      <c r="B112" s="26" t="s">
        <v>20</v>
      </c>
      <c r="C112" s="56"/>
      <c r="D112" s="16"/>
      <c r="E112" s="16"/>
    </row>
    <row r="113" spans="1:5" s="3" customFormat="1" hidden="1" x14ac:dyDescent="0.35">
      <c r="A113" s="19" t="s">
        <v>94</v>
      </c>
      <c r="B113" s="26" t="s">
        <v>21</v>
      </c>
      <c r="C113" s="56"/>
      <c r="D113" s="16"/>
      <c r="E113" s="16"/>
    </row>
    <row r="114" spans="1:5" s="3" customFormat="1" hidden="1" x14ac:dyDescent="0.35">
      <c r="A114" s="19" t="s">
        <v>94</v>
      </c>
      <c r="B114" s="26" t="s">
        <v>22</v>
      </c>
      <c r="C114" s="56"/>
      <c r="D114" s="16"/>
      <c r="E114" s="16"/>
    </row>
    <row r="115" spans="1:5" s="3" customFormat="1" hidden="1" x14ac:dyDescent="0.35">
      <c r="A115" s="19" t="s">
        <v>94</v>
      </c>
      <c r="B115" s="26" t="s">
        <v>23</v>
      </c>
      <c r="C115" s="56"/>
      <c r="D115" s="16"/>
      <c r="E115" s="16"/>
    </row>
    <row r="116" spans="1:5" s="3" customFormat="1" hidden="1" x14ac:dyDescent="0.35">
      <c r="A116" s="19" t="s">
        <v>94</v>
      </c>
      <c r="B116" s="26" t="s">
        <v>24</v>
      </c>
      <c r="C116" s="56"/>
      <c r="D116" s="16"/>
      <c r="E116" s="16"/>
    </row>
    <row r="117" spans="1:5" hidden="1" x14ac:dyDescent="0.3">
      <c r="A117" s="19" t="s">
        <v>94</v>
      </c>
      <c r="B117" s="26" t="s">
        <v>140</v>
      </c>
      <c r="C117" s="56"/>
      <c r="D117" s="16"/>
      <c r="E117" s="16"/>
    </row>
    <row r="118" spans="1:5" hidden="1" x14ac:dyDescent="0.3">
      <c r="A118" s="19" t="s">
        <v>94</v>
      </c>
      <c r="B118" s="26" t="s">
        <v>141</v>
      </c>
      <c r="C118" s="56"/>
      <c r="D118" s="16"/>
      <c r="E118" s="16"/>
    </row>
    <row r="119" spans="1:5" hidden="1" x14ac:dyDescent="0.3">
      <c r="A119" s="19" t="s">
        <v>94</v>
      </c>
      <c r="B119" s="26" t="s">
        <v>142</v>
      </c>
      <c r="C119" s="56"/>
      <c r="D119" s="16"/>
      <c r="E119" s="16"/>
    </row>
    <row r="120" spans="1:5" hidden="1" x14ac:dyDescent="0.3">
      <c r="A120" s="19" t="s">
        <v>94</v>
      </c>
      <c r="B120" s="26" t="s">
        <v>143</v>
      </c>
      <c r="C120" s="56"/>
      <c r="D120" s="16"/>
      <c r="E120" s="16"/>
    </row>
    <row r="121" spans="1:5" hidden="1" x14ac:dyDescent="0.3">
      <c r="A121" s="19" t="s">
        <v>94</v>
      </c>
      <c r="B121" s="26" t="s">
        <v>149</v>
      </c>
      <c r="C121" s="56"/>
      <c r="D121" s="16"/>
      <c r="E121" s="16"/>
    </row>
    <row r="122" spans="1:5" hidden="1" x14ac:dyDescent="0.3">
      <c r="A122" s="19" t="s">
        <v>94</v>
      </c>
      <c r="B122" s="26" t="s">
        <v>144</v>
      </c>
      <c r="C122" s="56"/>
      <c r="D122" s="16"/>
      <c r="E122" s="16"/>
    </row>
    <row r="123" spans="1:5" hidden="1" x14ac:dyDescent="0.3">
      <c r="A123" s="19" t="s">
        <v>94</v>
      </c>
      <c r="B123" s="26" t="s">
        <v>145</v>
      </c>
      <c r="C123" s="56"/>
      <c r="D123" s="16"/>
      <c r="E123" s="16"/>
    </row>
    <row r="124" spans="1:5" hidden="1" x14ac:dyDescent="0.3">
      <c r="A124" s="19" t="s">
        <v>94</v>
      </c>
      <c r="B124" s="26" t="s">
        <v>146</v>
      </c>
      <c r="C124" s="56"/>
      <c r="D124" s="16"/>
      <c r="E124" s="16"/>
    </row>
    <row r="125" spans="1:5" hidden="1" x14ac:dyDescent="0.3">
      <c r="A125" s="19" t="s">
        <v>94</v>
      </c>
      <c r="B125" s="26" t="s">
        <v>147</v>
      </c>
      <c r="C125" s="56"/>
      <c r="D125" s="16"/>
      <c r="E125" s="16"/>
    </row>
    <row r="126" spans="1:5" hidden="1" x14ac:dyDescent="0.3">
      <c r="A126" s="19" t="s">
        <v>94</v>
      </c>
      <c r="B126" s="26" t="s">
        <v>148</v>
      </c>
      <c r="C126" s="56"/>
      <c r="D126" s="16"/>
      <c r="E126" s="16"/>
    </row>
    <row r="127" spans="1:5" hidden="1" x14ac:dyDescent="0.3">
      <c r="A127" s="19" t="s">
        <v>94</v>
      </c>
      <c r="B127" s="26" t="s">
        <v>150</v>
      </c>
      <c r="C127" s="56"/>
      <c r="D127" s="16"/>
      <c r="E127" s="16"/>
    </row>
    <row r="128" spans="1:5" hidden="1" x14ac:dyDescent="0.3">
      <c r="A128" s="19" t="s">
        <v>94</v>
      </c>
      <c r="B128" s="26" t="s">
        <v>151</v>
      </c>
      <c r="C128" s="56"/>
      <c r="D128" s="16"/>
      <c r="E128" s="16"/>
    </row>
    <row r="129" spans="1:5" hidden="1" x14ac:dyDescent="0.3">
      <c r="A129" s="19" t="s">
        <v>94</v>
      </c>
      <c r="B129" s="26" t="s">
        <v>152</v>
      </c>
      <c r="C129" s="56"/>
      <c r="D129" s="16"/>
      <c r="E129" s="16"/>
    </row>
    <row r="130" spans="1:5" hidden="1" x14ac:dyDescent="0.3">
      <c r="A130" s="19" t="s">
        <v>94</v>
      </c>
      <c r="B130" s="26" t="s">
        <v>153</v>
      </c>
      <c r="C130" s="56"/>
      <c r="D130" s="16"/>
      <c r="E130" s="16"/>
    </row>
    <row r="131" spans="1:5" hidden="1" x14ac:dyDescent="0.3">
      <c r="A131" s="19" t="s">
        <v>94</v>
      </c>
      <c r="B131" s="26" t="s">
        <v>154</v>
      </c>
      <c r="C131" s="56"/>
      <c r="D131" s="16"/>
      <c r="E131" s="16"/>
    </row>
    <row r="132" spans="1:5" hidden="1" x14ac:dyDescent="0.3">
      <c r="A132" s="10" t="s">
        <v>118</v>
      </c>
      <c r="B132" s="27"/>
      <c r="D132" s="11"/>
      <c r="E132" s="11"/>
    </row>
    <row r="133" spans="1:5" hidden="1" x14ac:dyDescent="0.3">
      <c r="A133" s="10" t="s">
        <v>118</v>
      </c>
      <c r="B133" s="27" t="s">
        <v>104</v>
      </c>
      <c r="C133" s="42" t="s">
        <v>104</v>
      </c>
      <c r="D133" s="11" t="s">
        <v>104</v>
      </c>
      <c r="E133" s="11" t="s">
        <v>104</v>
      </c>
    </row>
    <row r="134" spans="1:5" ht="15.5" hidden="1" x14ac:dyDescent="0.3">
      <c r="A134" s="10" t="s">
        <v>118</v>
      </c>
      <c r="B134" s="8" t="s">
        <v>25</v>
      </c>
    </row>
    <row r="135" spans="1:5" s="3" customFormat="1" hidden="1" x14ac:dyDescent="0.35">
      <c r="A135" s="19" t="s">
        <v>94</v>
      </c>
      <c r="B135" s="26" t="s">
        <v>159</v>
      </c>
      <c r="C135" s="58" t="e">
        <f>C147/C27</f>
        <v>#DIV/0!</v>
      </c>
      <c r="D135" s="14" t="s">
        <v>160</v>
      </c>
      <c r="E135" s="14"/>
    </row>
    <row r="136" spans="1:5" s="3" customFormat="1" hidden="1" x14ac:dyDescent="0.35">
      <c r="A136" s="19" t="s">
        <v>94</v>
      </c>
      <c r="B136" s="31" t="s">
        <v>26</v>
      </c>
      <c r="C136" s="41"/>
    </row>
    <row r="137" spans="1:5" s="3" customFormat="1" hidden="1" x14ac:dyDescent="0.35">
      <c r="A137" s="19" t="s">
        <v>94</v>
      </c>
      <c r="B137" s="32" t="s">
        <v>79</v>
      </c>
      <c r="C137" s="59"/>
      <c r="D137" s="13" t="e">
        <f t="shared" ref="D137:D146" si="0">C137/$C$147</f>
        <v>#DIV/0!</v>
      </c>
    </row>
    <row r="138" spans="1:5" s="3" customFormat="1" hidden="1" x14ac:dyDescent="0.35">
      <c r="A138" s="19" t="s">
        <v>94</v>
      </c>
      <c r="B138" s="32" t="s">
        <v>80</v>
      </c>
      <c r="C138" s="59"/>
      <c r="D138" s="13" t="e">
        <f t="shared" si="0"/>
        <v>#DIV/0!</v>
      </c>
    </row>
    <row r="139" spans="1:5" s="3" customFormat="1" hidden="1" x14ac:dyDescent="0.35">
      <c r="A139" s="19" t="s">
        <v>94</v>
      </c>
      <c r="B139" s="32" t="s">
        <v>81</v>
      </c>
      <c r="C139" s="59"/>
      <c r="D139" s="13" t="e">
        <f t="shared" si="0"/>
        <v>#DIV/0!</v>
      </c>
    </row>
    <row r="140" spans="1:5" s="3" customFormat="1" hidden="1" x14ac:dyDescent="0.35">
      <c r="A140" s="19" t="s">
        <v>94</v>
      </c>
      <c r="B140" s="32" t="s">
        <v>82</v>
      </c>
      <c r="C140" s="59"/>
      <c r="D140" s="13" t="e">
        <f t="shared" si="0"/>
        <v>#DIV/0!</v>
      </c>
    </row>
    <row r="141" spans="1:5" s="3" customFormat="1" hidden="1" x14ac:dyDescent="0.35">
      <c r="A141" s="19" t="s">
        <v>94</v>
      </c>
      <c r="B141" s="32" t="s">
        <v>83</v>
      </c>
      <c r="C141" s="59"/>
      <c r="D141" s="13" t="e">
        <f t="shared" si="0"/>
        <v>#DIV/0!</v>
      </c>
    </row>
    <row r="142" spans="1:5" s="3" customFormat="1" hidden="1" x14ac:dyDescent="0.35">
      <c r="A142" s="19" t="s">
        <v>94</v>
      </c>
      <c r="B142" s="32" t="s">
        <v>84</v>
      </c>
      <c r="C142" s="59"/>
      <c r="D142" s="13" t="e">
        <f t="shared" si="0"/>
        <v>#DIV/0!</v>
      </c>
    </row>
    <row r="143" spans="1:5" s="3" customFormat="1" hidden="1" x14ac:dyDescent="0.35">
      <c r="A143" s="19" t="s">
        <v>94</v>
      </c>
      <c r="B143" s="32" t="s">
        <v>85</v>
      </c>
      <c r="C143" s="59"/>
      <c r="D143" s="13" t="e">
        <f t="shared" si="0"/>
        <v>#DIV/0!</v>
      </c>
    </row>
    <row r="144" spans="1:5" s="3" customFormat="1" hidden="1" x14ac:dyDescent="0.35">
      <c r="A144" s="19" t="s">
        <v>94</v>
      </c>
      <c r="B144" s="32" t="s">
        <v>86</v>
      </c>
      <c r="C144" s="59"/>
      <c r="D144" s="13" t="e">
        <f t="shared" si="0"/>
        <v>#DIV/0!</v>
      </c>
    </row>
    <row r="145" spans="1:4" s="3" customFormat="1" hidden="1" x14ac:dyDescent="0.35">
      <c r="A145" s="19" t="s">
        <v>94</v>
      </c>
      <c r="B145" s="32" t="s">
        <v>87</v>
      </c>
      <c r="C145" s="59"/>
      <c r="D145" s="13" t="e">
        <f t="shared" si="0"/>
        <v>#DIV/0!</v>
      </c>
    </row>
    <row r="146" spans="1:4" s="3" customFormat="1" hidden="1" x14ac:dyDescent="0.35">
      <c r="A146" s="19" t="s">
        <v>94</v>
      </c>
      <c r="B146" s="32" t="s">
        <v>88</v>
      </c>
      <c r="C146" s="59"/>
      <c r="D146" s="13" t="e">
        <f t="shared" si="0"/>
        <v>#DIV/0!</v>
      </c>
    </row>
    <row r="147" spans="1:4" s="3" customFormat="1" hidden="1" x14ac:dyDescent="0.35">
      <c r="A147" s="19" t="s">
        <v>94</v>
      </c>
      <c r="B147" s="33" t="s">
        <v>71</v>
      </c>
      <c r="C147" s="60">
        <f>SUM(C137:C146)</f>
        <v>0</v>
      </c>
    </row>
    <row r="148" spans="1:4" s="3" customFormat="1" hidden="1" x14ac:dyDescent="0.35">
      <c r="A148" s="19" t="s">
        <v>94</v>
      </c>
      <c r="B148" s="26" t="s">
        <v>155</v>
      </c>
      <c r="C148" s="60">
        <f>SUM(C152:C163)</f>
        <v>0</v>
      </c>
    </row>
    <row r="149" spans="1:4" s="3" customFormat="1" hidden="1" x14ac:dyDescent="0.35">
      <c r="A149" s="19" t="s">
        <v>94</v>
      </c>
      <c r="B149" s="26" t="s">
        <v>72</v>
      </c>
      <c r="C149" s="61" t="e">
        <f>C148/C27</f>
        <v>#DIV/0!</v>
      </c>
    </row>
    <row r="150" spans="1:4" s="3" customFormat="1" hidden="1" x14ac:dyDescent="0.35">
      <c r="A150" s="19" t="s">
        <v>132</v>
      </c>
      <c r="B150" s="26" t="s">
        <v>133</v>
      </c>
      <c r="C150" s="62">
        <f>SUM(C164:C176)</f>
        <v>0</v>
      </c>
    </row>
    <row r="151" spans="1:4" s="3" customFormat="1" hidden="1" x14ac:dyDescent="0.35">
      <c r="A151" s="19" t="s">
        <v>132</v>
      </c>
      <c r="B151" s="26" t="s">
        <v>134</v>
      </c>
      <c r="C151" s="58" t="e">
        <f>C150/C27</f>
        <v>#DIV/0!</v>
      </c>
    </row>
    <row r="152" spans="1:4" s="3" customFormat="1" hidden="1" x14ac:dyDescent="0.35">
      <c r="A152" s="19" t="s">
        <v>94</v>
      </c>
      <c r="B152" s="9" t="s">
        <v>106</v>
      </c>
      <c r="C152" s="63"/>
    </row>
    <row r="153" spans="1:4" s="3" customFormat="1" hidden="1" x14ac:dyDescent="0.35">
      <c r="A153" s="19" t="s">
        <v>94</v>
      </c>
      <c r="B153" s="9" t="s">
        <v>107</v>
      </c>
      <c r="C153" s="63"/>
    </row>
    <row r="154" spans="1:4" s="3" customFormat="1" hidden="1" x14ac:dyDescent="0.35">
      <c r="A154" s="19" t="s">
        <v>94</v>
      </c>
      <c r="B154" s="9" t="s">
        <v>108</v>
      </c>
      <c r="C154" s="63"/>
    </row>
    <row r="155" spans="1:4" s="3" customFormat="1" hidden="1" x14ac:dyDescent="0.35">
      <c r="A155" s="19" t="s">
        <v>94</v>
      </c>
      <c r="B155" s="9" t="s">
        <v>109</v>
      </c>
      <c r="C155" s="63"/>
    </row>
    <row r="156" spans="1:4" s="3" customFormat="1" hidden="1" x14ac:dyDescent="0.35">
      <c r="A156" s="19" t="s">
        <v>94</v>
      </c>
      <c r="B156" s="9" t="s">
        <v>110</v>
      </c>
      <c r="C156" s="63"/>
    </row>
    <row r="157" spans="1:4" s="3" customFormat="1" hidden="1" x14ac:dyDescent="0.35">
      <c r="A157" s="19" t="s">
        <v>94</v>
      </c>
      <c r="B157" s="9" t="s">
        <v>111</v>
      </c>
      <c r="C157" s="63"/>
    </row>
    <row r="158" spans="1:4" s="3" customFormat="1" hidden="1" x14ac:dyDescent="0.35">
      <c r="A158" s="19" t="s">
        <v>94</v>
      </c>
      <c r="B158" s="9" t="s">
        <v>114</v>
      </c>
      <c r="C158" s="63"/>
    </row>
    <row r="159" spans="1:4" s="3" customFormat="1" hidden="1" x14ac:dyDescent="0.35">
      <c r="A159" s="19" t="s">
        <v>94</v>
      </c>
      <c r="B159" s="9" t="s">
        <v>112</v>
      </c>
      <c r="C159" s="63"/>
    </row>
    <row r="160" spans="1:4" s="3" customFormat="1" hidden="1" x14ac:dyDescent="0.35">
      <c r="A160" s="19" t="s">
        <v>94</v>
      </c>
      <c r="B160" s="9" t="s">
        <v>113</v>
      </c>
      <c r="C160" s="63"/>
    </row>
    <row r="161" spans="1:3" s="3" customFormat="1" hidden="1" x14ac:dyDescent="0.35">
      <c r="A161" s="19" t="s">
        <v>94</v>
      </c>
      <c r="B161" s="9" t="s">
        <v>115</v>
      </c>
      <c r="C161" s="63"/>
    </row>
    <row r="162" spans="1:3" s="3" customFormat="1" ht="12.75" hidden="1" customHeight="1" x14ac:dyDescent="0.35">
      <c r="A162" s="19" t="s">
        <v>94</v>
      </c>
      <c r="B162" s="9" t="s">
        <v>116</v>
      </c>
      <c r="C162" s="63"/>
    </row>
    <row r="163" spans="1:3" s="3" customFormat="1" ht="15" hidden="1" customHeight="1" x14ac:dyDescent="0.35">
      <c r="A163" s="19" t="s">
        <v>94</v>
      </c>
      <c r="B163" s="9" t="s">
        <v>117</v>
      </c>
      <c r="C163" s="63"/>
    </row>
    <row r="164" spans="1:3" hidden="1" x14ac:dyDescent="0.3">
      <c r="A164" s="19" t="s">
        <v>132</v>
      </c>
      <c r="B164" s="9" t="s">
        <v>119</v>
      </c>
      <c r="C164" s="63"/>
    </row>
    <row r="165" spans="1:3" hidden="1" x14ac:dyDescent="0.3">
      <c r="A165" s="19" t="s">
        <v>132</v>
      </c>
      <c r="B165" s="9" t="s">
        <v>120</v>
      </c>
      <c r="C165" s="63"/>
    </row>
    <row r="166" spans="1:3" hidden="1" x14ac:dyDescent="0.3">
      <c r="A166" s="19" t="s">
        <v>132</v>
      </c>
      <c r="B166" s="9" t="s">
        <v>121</v>
      </c>
      <c r="C166" s="63"/>
    </row>
    <row r="167" spans="1:3" hidden="1" x14ac:dyDescent="0.3">
      <c r="A167" s="19" t="s">
        <v>132</v>
      </c>
      <c r="B167" s="9" t="s">
        <v>122</v>
      </c>
      <c r="C167" s="63"/>
    </row>
    <row r="168" spans="1:3" hidden="1" x14ac:dyDescent="0.3">
      <c r="A168" s="19" t="s">
        <v>132</v>
      </c>
      <c r="B168" s="9" t="s">
        <v>123</v>
      </c>
      <c r="C168" s="63"/>
    </row>
    <row r="169" spans="1:3" hidden="1" x14ac:dyDescent="0.3">
      <c r="A169" s="19" t="s">
        <v>132</v>
      </c>
      <c r="B169" s="9" t="s">
        <v>124</v>
      </c>
      <c r="C169" s="63"/>
    </row>
    <row r="170" spans="1:3" hidden="1" x14ac:dyDescent="0.3">
      <c r="A170" s="19" t="s">
        <v>132</v>
      </c>
      <c r="B170" s="9" t="s">
        <v>125</v>
      </c>
      <c r="C170" s="63"/>
    </row>
    <row r="171" spans="1:3" hidden="1" x14ac:dyDescent="0.3">
      <c r="A171" s="19" t="s">
        <v>132</v>
      </c>
      <c r="B171" s="9" t="s">
        <v>126</v>
      </c>
      <c r="C171" s="63"/>
    </row>
    <row r="172" spans="1:3" hidden="1" x14ac:dyDescent="0.3">
      <c r="A172" s="19" t="s">
        <v>132</v>
      </c>
      <c r="B172" s="9" t="s">
        <v>127</v>
      </c>
      <c r="C172" s="63"/>
    </row>
    <row r="173" spans="1:3" ht="23" hidden="1" x14ac:dyDescent="0.3">
      <c r="A173" s="19" t="s">
        <v>132</v>
      </c>
      <c r="B173" s="9" t="s">
        <v>128</v>
      </c>
      <c r="C173" s="63"/>
    </row>
    <row r="174" spans="1:3" ht="34.5" hidden="1" x14ac:dyDescent="0.3">
      <c r="A174" s="19" t="s">
        <v>132</v>
      </c>
      <c r="B174" s="9" t="s">
        <v>129</v>
      </c>
      <c r="C174" s="63"/>
    </row>
    <row r="175" spans="1:3" hidden="1" x14ac:dyDescent="0.3">
      <c r="A175" s="19" t="s">
        <v>132</v>
      </c>
      <c r="B175" s="9" t="s">
        <v>130</v>
      </c>
      <c r="C175" s="63"/>
    </row>
    <row r="176" spans="1:3" hidden="1" x14ac:dyDescent="0.3">
      <c r="A176" s="19" t="s">
        <v>132</v>
      </c>
      <c r="B176" s="9" t="s">
        <v>131</v>
      </c>
      <c r="C176" s="63"/>
    </row>
    <row r="177" spans="1:5" hidden="1" x14ac:dyDescent="0.3">
      <c r="A177" s="10" t="s">
        <v>118</v>
      </c>
      <c r="B177" s="27"/>
    </row>
    <row r="178" spans="1:5" hidden="1" x14ac:dyDescent="0.3">
      <c r="A178" s="10" t="s">
        <v>118</v>
      </c>
      <c r="B178" s="27"/>
    </row>
    <row r="179" spans="1:5" ht="15.5" hidden="1" x14ac:dyDescent="0.3">
      <c r="A179" s="10" t="s">
        <v>118</v>
      </c>
      <c r="B179" s="8" t="s">
        <v>27</v>
      </c>
    </row>
    <row r="180" spans="1:5" s="3" customFormat="1" ht="15.75" hidden="1" customHeight="1" x14ac:dyDescent="0.35">
      <c r="A180" s="19" t="s">
        <v>118</v>
      </c>
      <c r="B180" s="26" t="s">
        <v>166</v>
      </c>
      <c r="C180" s="64"/>
    </row>
    <row r="181" spans="1:5" s="3" customFormat="1" hidden="1" x14ac:dyDescent="0.35">
      <c r="A181" s="19" t="s">
        <v>100</v>
      </c>
      <c r="B181" s="26" t="s">
        <v>28</v>
      </c>
      <c r="C181" s="64"/>
    </row>
    <row r="182" spans="1:5" s="3" customFormat="1" hidden="1" x14ac:dyDescent="0.35">
      <c r="A182" s="19" t="s">
        <v>100</v>
      </c>
      <c r="B182" s="26" t="s">
        <v>29</v>
      </c>
      <c r="C182" s="64"/>
    </row>
    <row r="183" spans="1:5" s="3" customFormat="1" hidden="1" x14ac:dyDescent="0.35">
      <c r="A183" s="19" t="s">
        <v>94</v>
      </c>
      <c r="B183" s="26" t="s">
        <v>89</v>
      </c>
      <c r="C183" s="64"/>
    </row>
    <row r="184" spans="1:5" s="3" customFormat="1" hidden="1" x14ac:dyDescent="0.35">
      <c r="A184" s="19" t="s">
        <v>100</v>
      </c>
      <c r="B184" s="26" t="s">
        <v>30</v>
      </c>
      <c r="C184" s="64"/>
    </row>
    <row r="185" spans="1:5" s="3" customFormat="1" hidden="1" x14ac:dyDescent="0.35">
      <c r="A185" s="19" t="s">
        <v>74</v>
      </c>
      <c r="B185" s="26" t="s">
        <v>90</v>
      </c>
      <c r="C185" s="64"/>
    </row>
    <row r="186" spans="1:5" hidden="1" x14ac:dyDescent="0.3">
      <c r="A186" s="19" t="s">
        <v>118</v>
      </c>
      <c r="B186" s="27" t="s">
        <v>104</v>
      </c>
      <c r="C186" s="42" t="s">
        <v>104</v>
      </c>
    </row>
    <row r="187" spans="1:5" ht="15.5" hidden="1" x14ac:dyDescent="0.3">
      <c r="A187" s="19" t="s">
        <v>118</v>
      </c>
      <c r="B187" s="8" t="s">
        <v>156</v>
      </c>
    </row>
    <row r="188" spans="1:5" hidden="1" x14ac:dyDescent="0.3">
      <c r="A188" s="19" t="s">
        <v>118</v>
      </c>
      <c r="B188" s="26" t="s">
        <v>165</v>
      </c>
      <c r="C188" s="41"/>
    </row>
    <row r="189" spans="1:5" hidden="1" x14ac:dyDescent="0.3">
      <c r="A189" s="19" t="s">
        <v>118</v>
      </c>
      <c r="B189" s="34" t="s">
        <v>164</v>
      </c>
      <c r="C189" s="65"/>
      <c r="D189" s="1" t="s">
        <v>175</v>
      </c>
      <c r="E189" s="1" t="s">
        <v>175</v>
      </c>
    </row>
    <row r="190" spans="1:5" hidden="1" x14ac:dyDescent="0.3">
      <c r="A190" s="19" t="s">
        <v>118</v>
      </c>
      <c r="B190" s="34" t="s">
        <v>163</v>
      </c>
      <c r="C190" s="65"/>
    </row>
    <row r="191" spans="1:5" hidden="1" x14ac:dyDescent="0.3">
      <c r="A191" s="19" t="s">
        <v>118</v>
      </c>
      <c r="B191" s="34" t="s">
        <v>162</v>
      </c>
      <c r="C191" s="66"/>
    </row>
    <row r="192" spans="1:5" hidden="1" x14ac:dyDescent="0.3">
      <c r="A192" s="19" t="s">
        <v>118</v>
      </c>
      <c r="B192" s="34" t="s">
        <v>161</v>
      </c>
      <c r="C192" s="65"/>
    </row>
    <row r="193" spans="1:3" hidden="1" x14ac:dyDescent="0.3">
      <c r="A193" s="10" t="s">
        <v>118</v>
      </c>
      <c r="B193" s="27" t="s">
        <v>104</v>
      </c>
      <c r="C193" s="42" t="s">
        <v>104</v>
      </c>
    </row>
    <row r="194" spans="1:3" ht="15.5" x14ac:dyDescent="0.3">
      <c r="A194" s="10" t="s">
        <v>118</v>
      </c>
      <c r="B194" s="8" t="s">
        <v>42</v>
      </c>
      <c r="C194" s="67"/>
    </row>
    <row r="195" spans="1:3" x14ac:dyDescent="0.3">
      <c r="A195" s="19" t="s">
        <v>94</v>
      </c>
      <c r="B195" s="26" t="s">
        <v>43</v>
      </c>
      <c r="C195" s="72"/>
    </row>
    <row r="196" spans="1:3" x14ac:dyDescent="0.3">
      <c r="A196" s="19" t="s">
        <v>94</v>
      </c>
      <c r="B196" s="26" t="s">
        <v>44</v>
      </c>
      <c r="C196" s="72"/>
    </row>
    <row r="197" spans="1:3" x14ac:dyDescent="0.3">
      <c r="A197" s="19" t="s">
        <v>94</v>
      </c>
      <c r="B197" s="26" t="s">
        <v>45</v>
      </c>
      <c r="C197" s="72"/>
    </row>
    <row r="198" spans="1:3" x14ac:dyDescent="0.3">
      <c r="A198" s="10" t="s">
        <v>118</v>
      </c>
      <c r="B198" s="27" t="s">
        <v>104</v>
      </c>
      <c r="C198" s="42" t="s">
        <v>104</v>
      </c>
    </row>
    <row r="199" spans="1:3" hidden="1" x14ac:dyDescent="0.3">
      <c r="A199" s="10" t="s">
        <v>118</v>
      </c>
      <c r="B199" s="27" t="s">
        <v>104</v>
      </c>
      <c r="C199" s="42" t="s">
        <v>104</v>
      </c>
    </row>
    <row r="200" spans="1:3" ht="15.5" x14ac:dyDescent="0.3">
      <c r="A200" s="10" t="s">
        <v>118</v>
      </c>
      <c r="B200" s="23" t="s">
        <v>91</v>
      </c>
      <c r="C200" s="42" t="s">
        <v>104</v>
      </c>
    </row>
    <row r="201" spans="1:3" ht="120.75" customHeight="1" x14ac:dyDescent="0.3">
      <c r="A201" s="10" t="s">
        <v>118</v>
      </c>
      <c r="B201" s="74"/>
      <c r="C201" s="42" t="s">
        <v>104</v>
      </c>
    </row>
    <row r="202" spans="1:3" x14ac:dyDescent="0.3">
      <c r="A202" s="10" t="s">
        <v>118</v>
      </c>
      <c r="B202" s="27" t="s">
        <v>104</v>
      </c>
      <c r="C202" s="42" t="s">
        <v>104</v>
      </c>
    </row>
    <row r="203" spans="1:3" ht="15.5" x14ac:dyDescent="0.3">
      <c r="A203" s="10" t="s">
        <v>118</v>
      </c>
      <c r="B203" s="23" t="s">
        <v>31</v>
      </c>
    </row>
    <row r="204" spans="1:3" ht="409.5" customHeight="1" x14ac:dyDescent="0.3">
      <c r="A204" s="10" t="s">
        <v>118</v>
      </c>
      <c r="B204" s="75"/>
      <c r="C204" s="68"/>
    </row>
  </sheetData>
  <sheetProtection algorithmName="SHA-512" hashValue="eYqSwsrOeDwGjEzW+zUE5gUd5Me7rCOjr1mS3OACYodQ+YnA5TBoNCV1pmgDX9FiWEwrIBoaEQPCxiumgjwZmg==" saltValue="M/eZqjf7/LJ2f7W3lDtb9Q==" spinCount="100000" sheet="1" objects="1" scenarios="1"/>
  <dataValidations count="3">
    <dataValidation type="list" allowBlank="1" showInputMessage="1" showErrorMessage="1" sqref="C15">
      <formula1>FORMAT</formula1>
    </dataValidation>
    <dataValidation type="list" allowBlank="1" showInputMessage="1" showErrorMessage="1" sqref="C19">
      <formula1>LÍNIES</formula1>
    </dataValidation>
    <dataValidation type="list" allowBlank="1" showInputMessage="1" showErrorMessage="1" sqref="C20">
      <formula1>MODALITATS</formula1>
    </dataValidation>
  </dataValidations>
  <pageMargins left="3.937007874015748E-2" right="3.937007874015748E-2" top="0.35433070866141736" bottom="0.35433070866141736" header="0.31496062992125984" footer="0.31496062992125984"/>
  <pageSetup paperSize="9" scale="70" fitToHeight="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Full1!$A$1:$A$2</xm:f>
          </x14:formula1>
          <xm:sqref>C43</xm:sqref>
        </x14:dataValidation>
        <x14:dataValidation type="list" allowBlank="1" showInputMessage="1" showErrorMessage="1">
          <x14:formula1>
            <xm:f>Full1!$C$1:$C$3</xm:f>
          </x14:formula1>
          <xm:sqref>C14</xm:sqref>
        </x14:dataValidation>
        <x14:dataValidation type="list" allowBlank="1" showInputMessage="1" showErrorMessage="1">
          <x14:formula1>
            <xm:f>Full1!$E$1:$E$7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K14" sqref="K14:K24"/>
    </sheetView>
  </sheetViews>
  <sheetFormatPr defaultRowHeight="14.5" x14ac:dyDescent="0.35"/>
  <cols>
    <col min="1" max="1" width="9.1796875" style="2"/>
    <col min="3" max="3" width="38.81640625" bestFit="1" customWidth="1"/>
    <col min="5" max="5" width="30.1796875" bestFit="1" customWidth="1"/>
    <col min="11" max="11" width="21.7265625" bestFit="1" customWidth="1"/>
  </cols>
  <sheetData>
    <row r="1" spans="1:11" x14ac:dyDescent="0.35">
      <c r="A1" s="2" t="s">
        <v>39</v>
      </c>
      <c r="C1" t="s">
        <v>47</v>
      </c>
      <c r="E1" t="s">
        <v>60</v>
      </c>
      <c r="G1" t="s">
        <v>137</v>
      </c>
      <c r="I1" t="s">
        <v>195</v>
      </c>
      <c r="K1" t="s">
        <v>197</v>
      </c>
    </row>
    <row r="2" spans="1:11" x14ac:dyDescent="0.35">
      <c r="A2" s="2" t="s">
        <v>40</v>
      </c>
      <c r="C2" t="s">
        <v>48</v>
      </c>
      <c r="E2" t="s">
        <v>61</v>
      </c>
      <c r="G2" t="s">
        <v>138</v>
      </c>
      <c r="I2" t="s">
        <v>196</v>
      </c>
      <c r="K2" t="s">
        <v>205</v>
      </c>
    </row>
    <row r="3" spans="1:11" x14ac:dyDescent="0.35">
      <c r="C3" t="s">
        <v>49</v>
      </c>
      <c r="E3" t="s">
        <v>63</v>
      </c>
      <c r="I3" t="s">
        <v>216</v>
      </c>
      <c r="K3" t="s">
        <v>198</v>
      </c>
    </row>
    <row r="4" spans="1:11" x14ac:dyDescent="0.35">
      <c r="C4" t="s">
        <v>50</v>
      </c>
      <c r="E4" t="s">
        <v>64</v>
      </c>
      <c r="K4" t="s">
        <v>199</v>
      </c>
    </row>
    <row r="5" spans="1:11" x14ac:dyDescent="0.35">
      <c r="C5" t="s">
        <v>51</v>
      </c>
      <c r="E5" t="s">
        <v>65</v>
      </c>
      <c r="K5" t="s">
        <v>200</v>
      </c>
    </row>
    <row r="6" spans="1:11" x14ac:dyDescent="0.35">
      <c r="C6" t="s">
        <v>52</v>
      </c>
      <c r="E6" t="s">
        <v>66</v>
      </c>
      <c r="K6" t="s">
        <v>201</v>
      </c>
    </row>
    <row r="7" spans="1:11" x14ac:dyDescent="0.35">
      <c r="C7" t="s">
        <v>53</v>
      </c>
      <c r="E7" t="s">
        <v>62</v>
      </c>
      <c r="K7" t="s">
        <v>202</v>
      </c>
    </row>
    <row r="8" spans="1:11" x14ac:dyDescent="0.35">
      <c r="C8" t="s">
        <v>54</v>
      </c>
      <c r="K8" t="s">
        <v>203</v>
      </c>
    </row>
    <row r="9" spans="1:11" x14ac:dyDescent="0.35">
      <c r="C9" t="s">
        <v>55</v>
      </c>
      <c r="K9" t="s">
        <v>204</v>
      </c>
    </row>
    <row r="10" spans="1:11" x14ac:dyDescent="0.35">
      <c r="C10" t="s">
        <v>56</v>
      </c>
    </row>
    <row r="11" spans="1:11" x14ac:dyDescent="0.35">
      <c r="C11" t="s">
        <v>57</v>
      </c>
    </row>
    <row r="12" spans="1:11" x14ac:dyDescent="0.35">
      <c r="C12" t="s">
        <v>186</v>
      </c>
    </row>
    <row r="14" spans="1:11" x14ac:dyDescent="0.35">
      <c r="K14" t="s">
        <v>206</v>
      </c>
    </row>
    <row r="15" spans="1:11" ht="15.5" x14ac:dyDescent="0.35">
      <c r="A15" s="15" t="s">
        <v>172</v>
      </c>
      <c r="K15" t="s">
        <v>207</v>
      </c>
    </row>
    <row r="16" spans="1:11" ht="15.5" x14ac:dyDescent="0.35">
      <c r="A16" s="15" t="s">
        <v>173</v>
      </c>
      <c r="K16" t="s">
        <v>208</v>
      </c>
    </row>
    <row r="17" spans="1:11" ht="15.5" x14ac:dyDescent="0.35">
      <c r="A17" s="15" t="s">
        <v>174</v>
      </c>
      <c r="K17" t="s">
        <v>226</v>
      </c>
    </row>
    <row r="18" spans="1:11" ht="15.5" x14ac:dyDescent="0.35">
      <c r="A18" s="15"/>
      <c r="K18" t="s">
        <v>209</v>
      </c>
    </row>
    <row r="19" spans="1:11" x14ac:dyDescent="0.35">
      <c r="K19" t="s">
        <v>210</v>
      </c>
    </row>
    <row r="20" spans="1:11" x14ac:dyDescent="0.35">
      <c r="K20" t="s">
        <v>211</v>
      </c>
    </row>
    <row r="21" spans="1:11" x14ac:dyDescent="0.35">
      <c r="K21" t="s">
        <v>212</v>
      </c>
    </row>
    <row r="22" spans="1:11" x14ac:dyDescent="0.35">
      <c r="K22" t="s">
        <v>213</v>
      </c>
    </row>
    <row r="23" spans="1:11" x14ac:dyDescent="0.35">
      <c r="K23" t="s">
        <v>214</v>
      </c>
    </row>
    <row r="24" spans="1:11" x14ac:dyDescent="0.35">
      <c r="K24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2</vt:i4>
      </vt:variant>
      <vt:variant>
        <vt:lpstr>Intervals amb nom</vt:lpstr>
      </vt:variant>
      <vt:variant>
        <vt:i4>3</vt:i4>
      </vt:variant>
    </vt:vector>
  </HeadingPairs>
  <TitlesOfParts>
    <vt:vector size="5" baseType="lpstr">
      <vt:lpstr>Fitxa Seguiment</vt:lpstr>
      <vt:lpstr>Full1</vt:lpstr>
      <vt:lpstr>FORMAT</vt:lpstr>
      <vt:lpstr>LÍNIES</vt:lpstr>
      <vt:lpstr>MODALITATS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2025-06-17T07:15:04Z</dcterms:modified>
</cp:coreProperties>
</file>