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11723_ICEC\19854_AJUTS\ARTICULADORS_TEC021,121\TEC121_2026 (2a_aavv)\"/>
    </mc:Choice>
  </mc:AlternateContent>
  <xr:revisionPtr revIDLastSave="0" documentId="13_ncr:1_{10389045-D07B-4FA4-B644-253DAF420CCF}" xr6:coauthVersionLast="47" xr6:coauthVersionMax="47" xr10:uidLastSave="{00000000-0000-0000-0000-000000000000}"/>
  <bookViews>
    <workbookView xWindow="-28920" yWindow="4755" windowWidth="29040" windowHeight="15720" xr2:uid="{00000000-000D-0000-FFFF-FFFF00000000}"/>
  </bookViews>
  <sheets>
    <sheet name="Full1" sheetId="1" r:id="rId1"/>
  </sheets>
  <definedNames>
    <definedName name="_xlnm.Print_Area" localSheetId="0">Full1!$A$1:$H$161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3" i="1" l="1"/>
  <c r="F133" i="1"/>
  <c r="F35" i="1"/>
  <c r="H35" i="1"/>
  <c r="H65" i="1" l="1"/>
  <c r="H126" i="1" l="1"/>
  <c r="F126" i="1"/>
  <c r="H96" i="1"/>
  <c r="F96" i="1"/>
  <c r="F65" i="1"/>
  <c r="H128" i="1" l="1"/>
  <c r="F128" i="1"/>
  <c r="F135" i="1" s="1"/>
  <c r="F159" i="1" l="1"/>
  <c r="F154" i="1"/>
  <c r="F138" i="1"/>
  <c r="F152" i="1" s="1"/>
  <c r="F155" i="1" s="1"/>
  <c r="F156" i="1" s="1"/>
  <c r="H132" i="1"/>
  <c r="H135" i="1"/>
  <c r="H138" i="1" s="1"/>
  <c r="H152" i="1" s="1"/>
  <c r="F132" i="1"/>
  <c r="H155" i="1" l="1"/>
  <c r="H159" i="1"/>
  <c r="H154" i="1"/>
  <c r="H156" i="1" l="1"/>
</calcChain>
</file>

<file path=xl/sharedStrings.xml><?xml version="1.0" encoding="utf-8"?>
<sst xmlns="http://schemas.openxmlformats.org/spreadsheetml/2006/main" count="52" uniqueCount="47">
  <si>
    <t xml:space="preserve"> Fitxa econòmicofinancera. Pressupost detallat de despeses i ingresos previstos i executats </t>
  </si>
  <si>
    <t>Emplenar a la 
Sol·licitud</t>
  </si>
  <si>
    <t>Emplenar a la 
Justificació</t>
  </si>
  <si>
    <r>
      <t>PREVISTES</t>
    </r>
    <r>
      <rPr>
        <sz val="10"/>
        <rFont val="Helvetica*"/>
      </rPr>
      <t/>
    </r>
  </si>
  <si>
    <r>
      <t>EFECTIVES</t>
    </r>
    <r>
      <rPr>
        <sz val="10"/>
        <rFont val="Helvetica*"/>
      </rPr>
      <t/>
    </r>
  </si>
  <si>
    <t>Pressupost
 INICIAL</t>
  </si>
  <si>
    <t>Pressupost 
EXECUTAT</t>
  </si>
  <si>
    <t>DESPESES SUBVENCIONABLES</t>
  </si>
  <si>
    <t>Despeses del Personal Propi (en nòmina):</t>
  </si>
  <si>
    <t>Indicar l'Objecte de la retribució i el Nom i cognoms del personal assalariat:</t>
  </si>
  <si>
    <t>Indicar el concepte del servei contractat i la finalitat d'aquest</t>
  </si>
  <si>
    <t>Proveïdor</t>
  </si>
  <si>
    <t xml:space="preserve">Màxim 10% de la despesa directa subvencionable </t>
  </si>
  <si>
    <t>Fons propis</t>
  </si>
  <si>
    <t>Altres ingressos (especificar):</t>
  </si>
  <si>
    <t xml:space="preserve">  COST TOTAL  del projecte</t>
  </si>
  <si>
    <t>Pressupost 
INICIAL</t>
  </si>
  <si>
    <t xml:space="preserve">DESPESES DIRECTES </t>
  </si>
  <si>
    <t xml:space="preserve">DESPESES INDIRECTES </t>
  </si>
  <si>
    <t xml:space="preserve"> INGRESSOS</t>
  </si>
  <si>
    <t>A)</t>
  </si>
  <si>
    <t>B)</t>
  </si>
  <si>
    <t>Despeses de serveis externs i honoraris de professionals</t>
  </si>
  <si>
    <t>Despeses de promoció i publicitat</t>
  </si>
  <si>
    <t>C)</t>
  </si>
  <si>
    <t>Retribucions del personal en Règim General de la Seguretat Social (nòmines i quotes SS)</t>
  </si>
  <si>
    <t>Total B</t>
  </si>
  <si>
    <t>Total A</t>
  </si>
  <si>
    <t>Total C</t>
  </si>
  <si>
    <t xml:space="preserve"> Total Despeses Directes  </t>
  </si>
  <si>
    <t>Total D</t>
  </si>
  <si>
    <t xml:space="preserve">ALTRES </t>
  </si>
  <si>
    <t>D)</t>
  </si>
  <si>
    <t>(Despeses de viatges i allotjaments, assegurances, auditoria, etc.)</t>
  </si>
  <si>
    <t xml:space="preserve"> TOTAL DESPESES SUBVENCIONABLES </t>
  </si>
  <si>
    <t xml:space="preserve">    TOTAL INGRESSOS: </t>
  </si>
  <si>
    <r>
      <t xml:space="preserve"> Total Despeses Indirectes</t>
    </r>
    <r>
      <rPr>
        <b/>
        <sz val="12"/>
        <color indexed="10"/>
        <rFont val="Calibri"/>
        <family val="2"/>
        <scheme val="minor"/>
      </rPr>
      <t xml:space="preserve">      </t>
    </r>
  </si>
  <si>
    <t>TOTAL DESPESES</t>
  </si>
  <si>
    <t>TOTAL INGRESSOS</t>
  </si>
  <si>
    <t>Diferència (ha de resultar 0,00)</t>
  </si>
  <si>
    <t xml:space="preserve"> TOTAL DESPESES    </t>
  </si>
  <si>
    <t>(Estratègies de comunicació, imatge, disseny gràfic, fotografia i video, elements promocionals, continguts web i xarxes socials, traduccions i transcripcions, edicions, etc.)</t>
  </si>
  <si>
    <r>
      <rPr>
        <b/>
        <sz val="12"/>
        <rFont val="Calibri"/>
        <family val="2"/>
        <scheme val="minor"/>
      </rPr>
      <t>Subvenció SOL·LICITADA a l'ICEC</t>
    </r>
    <r>
      <rPr>
        <b/>
        <i/>
        <sz val="10"/>
        <color rgb="FFC00000"/>
        <rFont val="Calibri"/>
        <family val="2"/>
        <scheme val="minor"/>
      </rPr>
      <t/>
    </r>
  </si>
  <si>
    <t xml:space="preserve">Nom de l'ENTITAT SOL·LICITANT:  </t>
  </si>
  <si>
    <t xml:space="preserve"> SUBVENCIONS PER ALS PROJECTES EN LENGÜA CATALANA O OCCITANA QUE ARTICULIN ELS SECTORS PROFESSIONALS EN ELS ÀMBITS DE LES ARTS VISUALS (modalitat a)</t>
  </si>
  <si>
    <t xml:space="preserve">Nom de l'ACTIVITAT objecte de la sol·licitud:  </t>
  </si>
  <si>
    <t>(Despeses de logística per a l'organització de l'esdeveniment: lloguer d'espai, muntatge, desmuntatge, transport, subministrament d'equipament, etc. I honoraris de comissaris, assessors, ponents, conferenciants, personal tècnic, etc.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</si>
</sst>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4"/>
      <color theme="0"/>
      <name val="Helvetica*"/>
    </font>
    <font>
      <b/>
      <sz val="16"/>
      <color theme="0"/>
      <name val="Helvetica*"/>
    </font>
    <font>
      <sz val="10"/>
      <color theme="0"/>
      <name val="Helvetica*"/>
    </font>
    <font>
      <sz val="11"/>
      <name val="Helvetica*"/>
    </font>
    <font>
      <b/>
      <sz val="11"/>
      <name val="Arial"/>
      <family val="2"/>
    </font>
    <font>
      <sz val="10"/>
      <name val="Helvetica*"/>
    </font>
    <font>
      <sz val="10"/>
      <name val="Arial"/>
      <family val="2"/>
    </font>
    <font>
      <b/>
      <sz val="11"/>
      <name val="Helvetica*"/>
    </font>
    <font>
      <b/>
      <sz val="12"/>
      <name val="Helvetica*"/>
    </font>
    <font>
      <b/>
      <sz val="14"/>
      <name val="Helvetica*"/>
    </font>
    <font>
      <sz val="10"/>
      <color indexed="17"/>
      <name val="Helvetica*"/>
    </font>
    <font>
      <sz val="12"/>
      <name val="Helvetica*"/>
    </font>
    <font>
      <sz val="10"/>
      <color indexed="10"/>
      <name val="Arial"/>
      <family val="2"/>
    </font>
    <font>
      <b/>
      <sz val="14"/>
      <color theme="0"/>
      <name val="Calibri"/>
      <family val="2"/>
    </font>
    <font>
      <sz val="11"/>
      <color rgb="FF006666"/>
      <name val="Calibri"/>
      <family val="2"/>
      <scheme val="minor"/>
    </font>
    <font>
      <sz val="10"/>
      <color rgb="FF006666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indexed="9"/>
      <name val="Calibri"/>
      <family val="2"/>
      <scheme val="minor"/>
    </font>
    <font>
      <sz val="11"/>
      <color indexed="17"/>
      <name val="Calibri"/>
      <family val="2"/>
      <scheme val="minor"/>
    </font>
    <font>
      <b/>
      <sz val="11"/>
      <color rgb="FF006666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b/>
      <sz val="12"/>
      <color rgb="FF006666"/>
      <name val="Calibri"/>
      <family val="2"/>
      <scheme val="minor"/>
    </font>
    <font>
      <sz val="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/>
      <top style="thin">
        <color rgb="FFC0C0C0"/>
      </top>
      <bottom style="thin">
        <color auto="1"/>
      </bottom>
      <diagonal/>
    </border>
    <border>
      <left/>
      <right style="thin">
        <color indexed="64"/>
      </right>
      <top style="thin">
        <color rgb="FFC0C0C0"/>
      </top>
      <bottom style="thin">
        <color auto="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C0C0C0"/>
      </bottom>
      <diagonal/>
    </border>
    <border>
      <left/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indexed="64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rgb="FFC0C0C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C0C0C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3" borderId="0" xfId="0" applyFont="1" applyFill="1" applyAlignment="1" applyProtection="1">
      <alignment vertical="top"/>
    </xf>
    <xf numFmtId="0" fontId="1" fillId="3" borderId="0" xfId="0" applyFont="1" applyFill="1" applyAlignment="1" applyProtection="1"/>
    <xf numFmtId="49" fontId="3" fillId="3" borderId="0" xfId="0" applyNumberFormat="1" applyFont="1" applyFill="1" applyBorder="1" applyAlignment="1" applyProtection="1">
      <alignment horizontal="left"/>
    </xf>
    <xf numFmtId="0" fontId="2" fillId="3" borderId="0" xfId="0" applyFont="1" applyFill="1" applyProtection="1"/>
    <xf numFmtId="0" fontId="6" fillId="3" borderId="0" xfId="0" applyFont="1" applyFill="1" applyBorder="1" applyAlignment="1" applyProtection="1">
      <alignment horizontal="justify" vertical="top" wrapText="1"/>
    </xf>
    <xf numFmtId="0" fontId="6" fillId="3" borderId="0" xfId="0" applyFont="1" applyFill="1" applyProtection="1">
      <protection locked="0"/>
    </xf>
    <xf numFmtId="0" fontId="6" fillId="3" borderId="0" xfId="0" applyFont="1" applyFill="1" applyProtection="1"/>
    <xf numFmtId="0" fontId="4" fillId="3" borderId="0" xfId="0" applyFont="1" applyFill="1" applyProtection="1"/>
    <xf numFmtId="0" fontId="15" fillId="3" borderId="7" xfId="0" quotePrefix="1" applyFont="1" applyFill="1" applyBorder="1" applyAlignment="1" applyProtection="1">
      <alignment vertical="center"/>
    </xf>
    <xf numFmtId="4" fontId="19" fillId="6" borderId="8" xfId="0" applyNumberFormat="1" applyFont="1" applyFill="1" applyBorder="1" applyAlignment="1" applyProtection="1">
      <alignment vertical="center"/>
    </xf>
    <xf numFmtId="0" fontId="19" fillId="0" borderId="6" xfId="0" applyFont="1" applyBorder="1" applyAlignment="1" applyProtection="1">
      <alignment horizontal="right" vertical="center"/>
    </xf>
    <xf numFmtId="0" fontId="17" fillId="3" borderId="0" xfId="0" applyFont="1" applyFill="1" applyAlignment="1" applyProtection="1">
      <alignment vertical="center"/>
    </xf>
    <xf numFmtId="0" fontId="15" fillId="3" borderId="5" xfId="0" quotePrefix="1" applyFont="1" applyFill="1" applyBorder="1" applyAlignment="1" applyProtection="1">
      <alignment vertical="center"/>
    </xf>
    <xf numFmtId="4" fontId="24" fillId="6" borderId="6" xfId="0" applyNumberFormat="1" applyFont="1" applyFill="1" applyBorder="1" applyAlignment="1" applyProtection="1">
      <alignment vertical="center"/>
    </xf>
    <xf numFmtId="4" fontId="24" fillId="6" borderId="3" xfId="0" applyNumberFormat="1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left" vertical="center"/>
    </xf>
    <xf numFmtId="0" fontId="25" fillId="0" borderId="4" xfId="0" quotePrefix="1" applyFont="1" applyFill="1" applyBorder="1" applyAlignment="1" applyProtection="1">
      <alignment vertical="center"/>
    </xf>
    <xf numFmtId="0" fontId="21" fillId="4" borderId="34" xfId="0" applyFont="1" applyFill="1" applyBorder="1" applyAlignment="1" applyProtection="1">
      <alignment vertical="center"/>
    </xf>
    <xf numFmtId="0" fontId="10" fillId="4" borderId="35" xfId="0" applyFont="1" applyFill="1" applyBorder="1" applyAlignment="1" applyProtection="1">
      <alignment vertical="center"/>
    </xf>
    <xf numFmtId="0" fontId="10" fillId="4" borderId="36" xfId="0" applyFont="1" applyFill="1" applyBorder="1" applyAlignment="1" applyProtection="1">
      <alignment vertical="center"/>
    </xf>
    <xf numFmtId="0" fontId="10" fillId="3" borderId="36" xfId="0" applyFont="1" applyFill="1" applyBorder="1" applyAlignment="1" applyProtection="1">
      <alignment vertical="center"/>
    </xf>
    <xf numFmtId="4" fontId="19" fillId="3" borderId="8" xfId="0" applyNumberFormat="1" applyFont="1" applyFill="1" applyBorder="1" applyAlignment="1" applyProtection="1">
      <alignment horizontal="center" vertical="center" wrapText="1"/>
    </xf>
    <xf numFmtId="4" fontId="19" fillId="4" borderId="9" xfId="0" applyNumberFormat="1" applyFont="1" applyFill="1" applyBorder="1" applyAlignment="1" applyProtection="1">
      <alignment horizontal="center" vertical="center"/>
    </xf>
    <xf numFmtId="0" fontId="24" fillId="0" borderId="3" xfId="0" applyFont="1" applyBorder="1" applyAlignment="1" applyProtection="1">
      <alignment horizontal="right" vertical="center"/>
    </xf>
    <xf numFmtId="4" fontId="24" fillId="4" borderId="3" xfId="0" applyNumberFormat="1" applyFont="1" applyFill="1" applyBorder="1" applyAlignment="1" applyProtection="1">
      <alignment vertical="center"/>
    </xf>
    <xf numFmtId="0" fontId="24" fillId="3" borderId="0" xfId="0" applyFont="1" applyFill="1" applyAlignment="1" applyProtection="1">
      <alignment horizontal="right" vertical="center"/>
    </xf>
    <xf numFmtId="0" fontId="25" fillId="0" borderId="4" xfId="0" quotePrefix="1" applyFont="1" applyFill="1" applyBorder="1" applyAlignment="1" applyProtection="1">
      <alignment vertical="top"/>
    </xf>
    <xf numFmtId="0" fontId="26" fillId="5" borderId="3" xfId="0" applyFont="1" applyFill="1" applyBorder="1" applyAlignment="1" applyProtection="1">
      <alignment horizontal="center" vertical="center" wrapText="1"/>
    </xf>
    <xf numFmtId="4" fontId="24" fillId="6" borderId="25" xfId="0" applyNumberFormat="1" applyFont="1" applyFill="1" applyBorder="1" applyAlignment="1" applyProtection="1">
      <alignment horizontal="right" vertical="center"/>
    </xf>
    <xf numFmtId="4" fontId="21" fillId="4" borderId="8" xfId="0" applyNumberFormat="1" applyFont="1" applyFill="1" applyBorder="1" applyAlignment="1" applyProtection="1">
      <alignment horizontal="center" vertical="center"/>
    </xf>
    <xf numFmtId="0" fontId="18" fillId="3" borderId="0" xfId="0" applyFont="1" applyFill="1" applyBorder="1" applyAlignment="1" applyProtection="1">
      <alignment horizontal="justify" vertical="top" wrapText="1"/>
    </xf>
    <xf numFmtId="0" fontId="22" fillId="3" borderId="21" xfId="0" applyFont="1" applyFill="1" applyBorder="1" applyProtection="1"/>
    <xf numFmtId="0" fontId="19" fillId="3" borderId="21" xfId="0" applyFont="1" applyFill="1" applyBorder="1" applyAlignment="1" applyProtection="1">
      <alignment horizontal="right" vertical="center"/>
    </xf>
    <xf numFmtId="4" fontId="22" fillId="0" borderId="40" xfId="0" applyNumberFormat="1" applyFont="1" applyBorder="1" applyAlignment="1" applyProtection="1">
      <alignment horizontal="center" vertical="center"/>
    </xf>
    <xf numFmtId="0" fontId="19" fillId="3" borderId="0" xfId="0" applyFont="1" applyFill="1" applyBorder="1" applyAlignment="1" applyProtection="1">
      <alignment horizontal="right" vertical="center"/>
    </xf>
    <xf numFmtId="4" fontId="22" fillId="0" borderId="41" xfId="0" applyNumberFormat="1" applyFont="1" applyBorder="1" applyAlignment="1" applyProtection="1">
      <alignment horizontal="center" vertical="center"/>
    </xf>
    <xf numFmtId="4" fontId="19" fillId="3" borderId="8" xfId="0" applyNumberFormat="1" applyFont="1" applyFill="1" applyBorder="1" applyAlignment="1" applyProtection="1">
      <alignment horizontal="center" vertical="center"/>
    </xf>
    <xf numFmtId="4" fontId="17" fillId="0" borderId="4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24" fillId="0" borderId="36" xfId="0" applyFont="1" applyBorder="1" applyAlignment="1" applyProtection="1">
      <alignment horizontal="right" vertical="center"/>
    </xf>
    <xf numFmtId="4" fontId="19" fillId="3" borderId="0" xfId="0" applyNumberFormat="1" applyFont="1" applyFill="1" applyBorder="1" applyAlignment="1" applyProtection="1">
      <alignment horizontal="right" vertical="center"/>
    </xf>
    <xf numFmtId="4" fontId="28" fillId="3" borderId="0" xfId="0" applyNumberFormat="1" applyFont="1" applyFill="1" applyBorder="1" applyAlignment="1" applyProtection="1">
      <alignment horizontal="right" vertical="center"/>
    </xf>
    <xf numFmtId="4" fontId="19" fillId="3" borderId="4" xfId="0" applyNumberFormat="1" applyFont="1" applyFill="1" applyBorder="1" applyAlignment="1" applyProtection="1">
      <alignment horizontal="right" vertical="center"/>
    </xf>
    <xf numFmtId="0" fontId="17" fillId="0" borderId="10" xfId="0" quotePrefix="1" applyFont="1" applyFill="1" applyBorder="1" applyAlignment="1" applyProtection="1">
      <alignment vertical="center"/>
      <protection locked="0"/>
    </xf>
    <xf numFmtId="4" fontId="17" fillId="0" borderId="11" xfId="0" applyNumberFormat="1" applyFont="1" applyBorder="1" applyAlignment="1" applyProtection="1">
      <alignment vertical="center"/>
      <protection locked="0"/>
    </xf>
    <xf numFmtId="4" fontId="17" fillId="0" borderId="12" xfId="0" applyNumberFormat="1" applyFont="1" applyBorder="1" applyAlignment="1" applyProtection="1">
      <alignment vertical="center"/>
      <protection locked="0"/>
    </xf>
    <xf numFmtId="0" fontId="17" fillId="0" borderId="18" xfId="0" quotePrefix="1" applyFont="1" applyFill="1" applyBorder="1" applyAlignment="1" applyProtection="1">
      <alignment vertical="center"/>
      <protection locked="0"/>
    </xf>
    <xf numFmtId="4" fontId="17" fillId="0" borderId="15" xfId="0" applyNumberFormat="1" applyFont="1" applyBorder="1" applyAlignment="1" applyProtection="1">
      <alignment vertical="center"/>
      <protection locked="0"/>
    </xf>
    <xf numFmtId="0" fontId="15" fillId="3" borderId="0" xfId="0" quotePrefix="1" applyFont="1" applyFill="1" applyBorder="1" applyAlignment="1" applyProtection="1">
      <alignment vertical="center"/>
    </xf>
    <xf numFmtId="0" fontId="24" fillId="3" borderId="0" xfId="0" applyFont="1" applyFill="1" applyBorder="1" applyAlignment="1" applyProtection="1">
      <alignment horizontal="right" vertical="center"/>
    </xf>
    <xf numFmtId="4" fontId="24" fillId="3" borderId="0" xfId="0" applyNumberFormat="1" applyFont="1" applyFill="1" applyBorder="1" applyAlignment="1" applyProtection="1">
      <alignment vertical="center"/>
    </xf>
    <xf numFmtId="0" fontId="18" fillId="3" borderId="0" xfId="0" applyFont="1" applyFill="1" applyAlignment="1" applyProtection="1">
      <alignment horizontal="right" vertical="center"/>
    </xf>
    <xf numFmtId="0" fontId="16" fillId="0" borderId="0" xfId="0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0" fontId="21" fillId="3" borderId="36" xfId="0" applyFont="1" applyFill="1" applyBorder="1" applyAlignment="1" applyProtection="1">
      <alignment vertical="center"/>
    </xf>
    <xf numFmtId="4" fontId="19" fillId="3" borderId="0" xfId="0" applyNumberFormat="1" applyFont="1" applyFill="1" applyBorder="1" applyAlignment="1" applyProtection="1">
      <alignment vertical="center"/>
    </xf>
    <xf numFmtId="0" fontId="17" fillId="0" borderId="5" xfId="0" applyFont="1" applyBorder="1" applyAlignment="1" applyProtection="1">
      <alignment vertical="center"/>
    </xf>
    <xf numFmtId="0" fontId="22" fillId="0" borderId="6" xfId="0" applyFont="1" applyBorder="1" applyAlignment="1" applyProtection="1">
      <alignment horizontal="right" vertical="center"/>
    </xf>
    <xf numFmtId="4" fontId="17" fillId="0" borderId="39" xfId="0" applyNumberFormat="1" applyFont="1" applyBorder="1" applyAlignment="1" applyProtection="1">
      <alignment vertical="center"/>
      <protection locked="0"/>
    </xf>
    <xf numFmtId="4" fontId="19" fillId="4" borderId="39" xfId="0" applyNumberFormat="1" applyFont="1" applyFill="1" applyBorder="1" applyAlignment="1" applyProtection="1">
      <alignment vertical="center"/>
    </xf>
    <xf numFmtId="4" fontId="31" fillId="0" borderId="25" xfId="0" applyNumberFormat="1" applyFont="1" applyBorder="1" applyAlignment="1" applyProtection="1">
      <alignment vertical="center"/>
      <protection locked="0"/>
    </xf>
    <xf numFmtId="4" fontId="17" fillId="0" borderId="38" xfId="0" applyNumberFormat="1" applyFont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horizontal="right" vertical="center"/>
    </xf>
    <xf numFmtId="4" fontId="24" fillId="0" borderId="0" xfId="0" applyNumberFormat="1" applyFont="1" applyFill="1" applyBorder="1" applyAlignment="1" applyProtection="1">
      <alignment vertical="center"/>
    </xf>
    <xf numFmtId="0" fontId="24" fillId="0" borderId="39" xfId="0" applyFont="1" applyBorder="1" applyAlignment="1" applyProtection="1">
      <alignment horizontal="right" vertical="center"/>
    </xf>
    <xf numFmtId="4" fontId="17" fillId="0" borderId="37" xfId="0" applyNumberFormat="1" applyFont="1" applyBorder="1" applyAlignment="1" applyProtection="1">
      <alignment vertical="center"/>
      <protection locked="0"/>
    </xf>
    <xf numFmtId="4" fontId="17" fillId="0" borderId="43" xfId="0" applyNumberFormat="1" applyFont="1" applyBorder="1" applyAlignment="1" applyProtection="1">
      <alignment vertical="center"/>
      <protection locked="0"/>
    </xf>
    <xf numFmtId="0" fontId="22" fillId="3" borderId="44" xfId="0" applyFont="1" applyFill="1" applyBorder="1" applyProtection="1"/>
    <xf numFmtId="0" fontId="22" fillId="3" borderId="45" xfId="0" applyFont="1" applyFill="1" applyBorder="1" applyProtection="1"/>
    <xf numFmtId="0" fontId="22" fillId="3" borderId="0" xfId="0" applyFont="1" applyFill="1" applyBorder="1" applyProtection="1"/>
    <xf numFmtId="0" fontId="22" fillId="3" borderId="0" xfId="0" applyFont="1" applyFill="1" applyBorder="1" applyAlignment="1" applyProtection="1">
      <alignment vertical="center"/>
    </xf>
    <xf numFmtId="0" fontId="22" fillId="3" borderId="46" xfId="0" applyFont="1" applyFill="1" applyBorder="1" applyAlignment="1" applyProtection="1">
      <alignment vertical="center"/>
    </xf>
    <xf numFmtId="0" fontId="22" fillId="3" borderId="47" xfId="0" applyFont="1" applyFill="1" applyBorder="1" applyAlignment="1" applyProtection="1">
      <alignment vertical="center"/>
    </xf>
    <xf numFmtId="0" fontId="19" fillId="3" borderId="48" xfId="0" applyFont="1" applyFill="1" applyBorder="1" applyAlignment="1" applyProtection="1">
      <alignment horizontal="right" vertical="center"/>
    </xf>
    <xf numFmtId="0" fontId="27" fillId="2" borderId="0" xfId="0" applyFont="1" applyFill="1" applyBorder="1" applyAlignment="1" applyProtection="1">
      <alignment horizontal="left" vertical="center"/>
    </xf>
    <xf numFmtId="0" fontId="27" fillId="2" borderId="0" xfId="0" applyFont="1" applyFill="1" applyBorder="1" applyAlignment="1" applyProtection="1">
      <alignment horizontal="center" vertical="center"/>
    </xf>
    <xf numFmtId="4" fontId="24" fillId="4" borderId="25" xfId="0" applyNumberFormat="1" applyFont="1" applyFill="1" applyBorder="1" applyAlignment="1" applyProtection="1">
      <alignment vertical="center"/>
    </xf>
    <xf numFmtId="0" fontId="17" fillId="0" borderId="28" xfId="0" quotePrefix="1" applyFont="1" applyFill="1" applyBorder="1" applyAlignment="1" applyProtection="1">
      <alignment vertical="center"/>
      <protection locked="0"/>
    </xf>
    <xf numFmtId="0" fontId="0" fillId="0" borderId="29" xfId="0" applyFont="1" applyBorder="1" applyAlignment="1" applyProtection="1">
      <alignment vertical="center"/>
      <protection locked="0"/>
    </xf>
    <xf numFmtId="0" fontId="17" fillId="0" borderId="28" xfId="0" quotePrefix="1" applyFont="1" applyFill="1" applyBorder="1" applyAlignment="1" applyProtection="1">
      <alignment vertical="center"/>
      <protection locked="0"/>
    </xf>
    <xf numFmtId="0" fontId="0" fillId="0" borderId="29" xfId="0" applyFont="1" applyBorder="1" applyAlignment="1" applyProtection="1">
      <alignment vertical="center"/>
      <protection locked="0"/>
    </xf>
    <xf numFmtId="0" fontId="17" fillId="0" borderId="24" xfId="0" quotePrefix="1" applyFont="1" applyFill="1" applyBorder="1" applyAlignment="1" applyProtection="1">
      <alignment vertical="center"/>
      <protection locked="0"/>
    </xf>
    <xf numFmtId="0" fontId="17" fillId="0" borderId="4" xfId="0" applyFont="1" applyFill="1" applyBorder="1" applyAlignment="1" applyProtection="1">
      <alignment vertical="center"/>
      <protection locked="0"/>
    </xf>
    <xf numFmtId="0" fontId="18" fillId="0" borderId="4" xfId="0" applyFont="1" applyBorder="1" applyAlignment="1" applyProtection="1">
      <alignment vertical="center"/>
      <protection locked="0"/>
    </xf>
    <xf numFmtId="0" fontId="14" fillId="2" borderId="1" xfId="0" applyFont="1" applyFill="1" applyBorder="1" applyAlignment="1" applyProtection="1">
      <alignment horizontal="center" vertical="top" wrapText="1"/>
    </xf>
    <xf numFmtId="0" fontId="14" fillId="2" borderId="2" xfId="0" applyFont="1" applyFill="1" applyBorder="1" applyAlignment="1" applyProtection="1">
      <alignment horizontal="center" vertical="top" wrapText="1"/>
    </xf>
    <xf numFmtId="0" fontId="14" fillId="7" borderId="0" xfId="0" applyFont="1" applyFill="1" applyAlignment="1" applyProtection="1">
      <alignment horizontal="center" vertical="center"/>
    </xf>
    <xf numFmtId="0" fontId="17" fillId="0" borderId="23" xfId="0" quotePrefix="1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7" fillId="0" borderId="31" xfId="0" quotePrefix="1" applyFont="1" applyFill="1" applyBorder="1" applyAlignment="1" applyProtection="1">
      <alignment vertical="center"/>
      <protection locked="0"/>
    </xf>
    <xf numFmtId="0" fontId="17" fillId="0" borderId="32" xfId="0" quotePrefix="1" applyFont="1" applyFill="1" applyBorder="1" applyAlignment="1" applyProtection="1">
      <alignment vertical="center"/>
      <protection locked="0"/>
    </xf>
    <xf numFmtId="0" fontId="18" fillId="0" borderId="32" xfId="0" applyFont="1" applyBorder="1" applyAlignment="1" applyProtection="1">
      <alignment vertical="center"/>
      <protection locked="0"/>
    </xf>
    <xf numFmtId="0" fontId="17" fillId="0" borderId="25" xfId="0" quotePrefix="1" applyFont="1" applyFill="1" applyBorder="1" applyAlignment="1" applyProtection="1">
      <alignment vertical="top"/>
      <protection locked="0"/>
    </xf>
    <xf numFmtId="0" fontId="17" fillId="0" borderId="30" xfId="0" quotePrefix="1" applyFont="1" applyFill="1" applyBorder="1" applyAlignment="1" applyProtection="1">
      <alignment vertical="center"/>
      <protection locked="0"/>
    </xf>
    <xf numFmtId="0" fontId="0" fillId="0" borderId="17" xfId="0" applyFont="1" applyBorder="1" applyAlignment="1" applyProtection="1">
      <alignment vertical="center"/>
      <protection locked="0"/>
    </xf>
    <xf numFmtId="0" fontId="24" fillId="0" borderId="5" xfId="0" applyFont="1" applyBorder="1" applyAlignment="1" applyProtection="1">
      <alignment horizontal="left" vertical="center"/>
      <protection locked="0"/>
    </xf>
    <xf numFmtId="0" fontId="26" fillId="0" borderId="7" xfId="0" applyFont="1" applyBorder="1" applyAlignment="1" applyProtection="1">
      <alignment horizontal="left" vertical="center"/>
      <protection locked="0"/>
    </xf>
    <xf numFmtId="0" fontId="26" fillId="0" borderId="6" xfId="0" applyFont="1" applyBorder="1" applyAlignment="1" applyProtection="1">
      <alignment horizontal="left" vertical="center"/>
      <protection locked="0"/>
    </xf>
    <xf numFmtId="0" fontId="17" fillId="0" borderId="26" xfId="0" quotePrefix="1" applyFont="1" applyFill="1" applyBorder="1" applyAlignment="1" applyProtection="1">
      <alignment vertical="center"/>
      <protection locked="0"/>
    </xf>
    <xf numFmtId="0" fontId="0" fillId="0" borderId="27" xfId="0" applyFont="1" applyBorder="1" applyAlignment="1" applyProtection="1">
      <alignment vertical="center"/>
      <protection locked="0"/>
    </xf>
    <xf numFmtId="0" fontId="21" fillId="4" borderId="34" xfId="0" applyFont="1" applyFill="1" applyBorder="1" applyAlignment="1" applyProtection="1">
      <alignment horizontal="left" vertical="center"/>
    </xf>
    <xf numFmtId="0" fontId="21" fillId="4" borderId="35" xfId="0" applyFont="1" applyFill="1" applyBorder="1" applyAlignment="1" applyProtection="1">
      <alignment horizontal="left" vertical="center"/>
    </xf>
    <xf numFmtId="0" fontId="21" fillId="4" borderId="36" xfId="0" applyFont="1" applyFill="1" applyBorder="1" applyAlignment="1" applyProtection="1">
      <alignment horizontal="left" vertical="center"/>
    </xf>
    <xf numFmtId="0" fontId="20" fillId="3" borderId="0" xfId="0" quotePrefix="1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vertical="center"/>
    </xf>
    <xf numFmtId="0" fontId="17" fillId="0" borderId="34" xfId="0" quotePrefix="1" applyFont="1" applyFill="1" applyBorder="1" applyAlignment="1" applyProtection="1">
      <alignment vertical="top"/>
      <protection locked="0"/>
    </xf>
    <xf numFmtId="0" fontId="17" fillId="0" borderId="36" xfId="0" quotePrefix="1" applyFont="1" applyFill="1" applyBorder="1" applyAlignment="1" applyProtection="1">
      <alignment vertical="top"/>
      <protection locked="0"/>
    </xf>
    <xf numFmtId="0" fontId="16" fillId="3" borderId="36" xfId="0" applyFont="1" applyFill="1" applyBorder="1" applyAlignment="1" applyProtection="1">
      <alignment vertical="center"/>
    </xf>
    <xf numFmtId="0" fontId="20" fillId="3" borderId="35" xfId="0" quotePrefix="1" applyFont="1" applyFill="1" applyBorder="1" applyAlignment="1" applyProtection="1">
      <alignment vertical="center"/>
    </xf>
    <xf numFmtId="4" fontId="18" fillId="3" borderId="36" xfId="0" applyNumberFormat="1" applyFont="1" applyFill="1" applyBorder="1" applyProtection="1">
      <protection locked="0"/>
    </xf>
    <xf numFmtId="4" fontId="17" fillId="0" borderId="25" xfId="0" applyNumberFormat="1" applyFont="1" applyBorder="1" applyAlignment="1" applyProtection="1">
      <alignment vertical="center"/>
    </xf>
    <xf numFmtId="0" fontId="18" fillId="3" borderId="5" xfId="0" applyFont="1" applyFill="1" applyBorder="1" applyAlignment="1" applyProtection="1">
      <alignment vertical="center"/>
    </xf>
    <xf numFmtId="0" fontId="22" fillId="3" borderId="6" xfId="0" applyFont="1" applyFill="1" applyBorder="1" applyAlignment="1" applyProtection="1">
      <alignment horizontal="right" vertical="center"/>
    </xf>
    <xf numFmtId="0" fontId="4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right" vertical="center"/>
    </xf>
    <xf numFmtId="0" fontId="8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9" fillId="3" borderId="0" xfId="0" applyFont="1" applyFill="1" applyAlignment="1" applyProtection="1">
      <alignment horizontal="center" vertical="center"/>
    </xf>
    <xf numFmtId="0" fontId="21" fillId="3" borderId="0" xfId="0" applyFont="1" applyFill="1" applyAlignment="1" applyProtection="1">
      <alignment vertical="center"/>
    </xf>
    <xf numFmtId="0" fontId="19" fillId="3" borderId="0" xfId="0" applyFont="1" applyFill="1" applyAlignment="1" applyProtection="1">
      <alignment vertical="center"/>
    </xf>
    <xf numFmtId="0" fontId="9" fillId="3" borderId="0" xfId="0" applyFont="1" applyFill="1" applyAlignment="1" applyProtection="1">
      <alignment horizontal="right" vertical="center"/>
    </xf>
    <xf numFmtId="0" fontId="8" fillId="3" borderId="0" xfId="0" applyFont="1" applyFill="1" applyAlignment="1" applyProtection="1">
      <alignment horizontal="left" vertical="center"/>
      <protection locked="0"/>
    </xf>
    <xf numFmtId="0" fontId="19" fillId="3" borderId="0" xfId="0" applyFont="1" applyFill="1" applyAlignment="1" applyProtection="1">
      <alignment horizontal="right" vertical="center"/>
    </xf>
    <xf numFmtId="0" fontId="9" fillId="3" borderId="0" xfId="0" applyFont="1" applyFill="1" applyAlignment="1" applyProtection="1">
      <alignment horizontal="center" vertical="center"/>
    </xf>
    <xf numFmtId="0" fontId="9" fillId="3" borderId="10" xfId="0" applyFont="1" applyFill="1" applyBorder="1" applyAlignment="1" applyProtection="1">
      <alignment horizontal="center" vertical="center"/>
    </xf>
    <xf numFmtId="0" fontId="19" fillId="3" borderId="0" xfId="0" applyFont="1" applyFill="1" applyAlignment="1" applyProtection="1">
      <alignment horizontal="left" vertical="center"/>
    </xf>
    <xf numFmtId="0" fontId="10" fillId="3" borderId="0" xfId="0" applyFont="1" applyFill="1" applyBorder="1" applyAlignment="1" applyProtection="1">
      <alignment horizontal="right" vertical="center"/>
    </xf>
    <xf numFmtId="0" fontId="12" fillId="3" borderId="0" xfId="0" applyFont="1" applyFill="1" applyBorder="1" applyAlignment="1" applyProtection="1">
      <alignment vertical="center"/>
    </xf>
    <xf numFmtId="0" fontId="12" fillId="3" borderId="0" xfId="0" applyFont="1" applyFill="1" applyBorder="1" applyProtection="1"/>
    <xf numFmtId="0" fontId="13" fillId="3" borderId="0" xfId="0" applyFont="1" applyFill="1" applyProtection="1"/>
    <xf numFmtId="0" fontId="19" fillId="3" borderId="34" xfId="0" applyFont="1" applyFill="1" applyBorder="1" applyAlignment="1" applyProtection="1">
      <alignment vertical="center"/>
    </xf>
    <xf numFmtId="0" fontId="9" fillId="3" borderId="35" xfId="0" applyFont="1" applyFill="1" applyBorder="1" applyAlignment="1" applyProtection="1">
      <alignment horizontal="left" vertical="center"/>
    </xf>
    <xf numFmtId="0" fontId="19" fillId="3" borderId="0" xfId="0" applyFont="1" applyFill="1" applyBorder="1" applyAlignment="1" applyProtection="1">
      <alignment horizontal="left" vertical="center"/>
    </xf>
    <xf numFmtId="4" fontId="17" fillId="3" borderId="0" xfId="0" applyNumberFormat="1" applyFont="1" applyFill="1" applyBorder="1" applyAlignment="1" applyProtection="1">
      <alignment horizontal="right" vertical="center"/>
    </xf>
    <xf numFmtId="0" fontId="18" fillId="3" borderId="0" xfId="0" applyFont="1" applyFill="1" applyBorder="1" applyProtection="1"/>
    <xf numFmtId="0" fontId="25" fillId="3" borderId="4" xfId="0" quotePrefix="1" applyFont="1" applyFill="1" applyBorder="1" applyAlignment="1" applyProtection="1">
      <alignment vertical="center"/>
    </xf>
    <xf numFmtId="0" fontId="24" fillId="3" borderId="4" xfId="0" applyFont="1" applyFill="1" applyBorder="1" applyAlignment="1" applyProtection="1">
      <alignment horizontal="right" vertical="center"/>
    </xf>
    <xf numFmtId="4" fontId="17" fillId="3" borderId="4" xfId="0" applyNumberFormat="1" applyFont="1" applyFill="1" applyBorder="1" applyAlignment="1" applyProtection="1">
      <alignment horizontal="right" vertical="center"/>
    </xf>
    <xf numFmtId="0" fontId="17" fillId="3" borderId="31" xfId="0" quotePrefix="1" applyFont="1" applyFill="1" applyBorder="1" applyAlignment="1" applyProtection="1">
      <alignment vertical="center"/>
      <protection locked="0"/>
    </xf>
    <xf numFmtId="0" fontId="17" fillId="3" borderId="32" xfId="0" quotePrefix="1" applyFont="1" applyFill="1" applyBorder="1" applyAlignment="1" applyProtection="1">
      <alignment vertical="center"/>
      <protection locked="0"/>
    </xf>
    <xf numFmtId="0" fontId="18" fillId="3" borderId="32" xfId="0" applyFont="1" applyFill="1" applyBorder="1" applyAlignment="1" applyProtection="1">
      <alignment vertical="center"/>
      <protection locked="0"/>
    </xf>
    <xf numFmtId="4" fontId="17" fillId="3" borderId="11" xfId="0" applyNumberFormat="1" applyFont="1" applyFill="1" applyBorder="1" applyAlignment="1" applyProtection="1">
      <alignment vertical="center"/>
      <protection locked="0"/>
    </xf>
    <xf numFmtId="4" fontId="17" fillId="3" borderId="12" xfId="0" applyNumberFormat="1" applyFont="1" applyFill="1" applyBorder="1" applyAlignment="1" applyProtection="1">
      <alignment vertical="center"/>
      <protection locked="0"/>
    </xf>
    <xf numFmtId="0" fontId="17" fillId="3" borderId="33" xfId="0" quotePrefix="1" applyFont="1" applyFill="1" applyBorder="1" applyAlignment="1" applyProtection="1">
      <alignment vertical="center"/>
      <protection locked="0"/>
    </xf>
    <xf numFmtId="0" fontId="17" fillId="3" borderId="13" xfId="0" quotePrefix="1" applyFont="1" applyFill="1" applyBorder="1" applyAlignment="1" applyProtection="1">
      <alignment vertical="center"/>
      <protection locked="0"/>
    </xf>
    <xf numFmtId="0" fontId="18" fillId="3" borderId="13" xfId="0" applyFont="1" applyFill="1" applyBorder="1" applyAlignment="1" applyProtection="1">
      <alignment vertical="center"/>
      <protection locked="0"/>
    </xf>
    <xf numFmtId="4" fontId="17" fillId="3" borderId="15" xfId="0" applyNumberFormat="1" applyFont="1" applyFill="1" applyBorder="1" applyAlignment="1" applyProtection="1">
      <alignment vertical="center"/>
      <protection locked="0"/>
    </xf>
    <xf numFmtId="4" fontId="17" fillId="3" borderId="14" xfId="0" applyNumberFormat="1" applyFont="1" applyFill="1" applyBorder="1" applyAlignment="1" applyProtection="1">
      <alignment vertical="center"/>
      <protection locked="0"/>
    </xf>
    <xf numFmtId="4" fontId="17" fillId="3" borderId="38" xfId="0" applyNumberFormat="1" applyFont="1" applyFill="1" applyBorder="1" applyAlignment="1" applyProtection="1">
      <alignment vertical="center"/>
      <protection locked="0"/>
    </xf>
    <xf numFmtId="0" fontId="17" fillId="3" borderId="30" xfId="0" quotePrefix="1" applyFont="1" applyFill="1" applyBorder="1" applyAlignment="1" applyProtection="1">
      <alignment vertical="center"/>
      <protection locked="0"/>
    </xf>
    <xf numFmtId="0" fontId="17" fillId="3" borderId="16" xfId="0" quotePrefix="1" applyFont="1" applyFill="1" applyBorder="1" applyAlignment="1" applyProtection="1">
      <alignment vertical="center"/>
      <protection locked="0"/>
    </xf>
    <xf numFmtId="0" fontId="18" fillId="3" borderId="16" xfId="0" applyFont="1" applyFill="1" applyBorder="1" applyAlignment="1" applyProtection="1">
      <alignment vertical="center"/>
      <protection locked="0"/>
    </xf>
    <xf numFmtId="0" fontId="20" fillId="3" borderId="0" xfId="0" quotePrefix="1" applyFont="1" applyFill="1" applyBorder="1" applyAlignment="1" applyProtection="1">
      <alignment horizontal="center" vertical="center"/>
    </xf>
    <xf numFmtId="4" fontId="11" fillId="3" borderId="0" xfId="0" applyNumberFormat="1" applyFont="1" applyFill="1" applyBorder="1" applyAlignment="1" applyProtection="1">
      <alignment horizontal="right"/>
    </xf>
    <xf numFmtId="0" fontId="7" fillId="3" borderId="0" xfId="0" applyFont="1" applyFill="1" applyAlignment="1" applyProtection="1">
      <alignment vertical="center"/>
    </xf>
    <xf numFmtId="0" fontId="25" fillId="3" borderId="4" xfId="0" quotePrefix="1" applyFont="1" applyFill="1" applyBorder="1" applyAlignment="1" applyProtection="1">
      <alignment vertical="top"/>
    </xf>
    <xf numFmtId="0" fontId="20" fillId="3" borderId="0" xfId="0" quotePrefix="1" applyFont="1" applyFill="1" applyBorder="1" applyAlignment="1" applyProtection="1">
      <alignment horizontal="left" vertical="center" wrapText="1"/>
    </xf>
    <xf numFmtId="0" fontId="15" fillId="3" borderId="2" xfId="0" quotePrefix="1" applyFont="1" applyFill="1" applyBorder="1" applyAlignment="1" applyProtection="1">
      <alignment vertical="center"/>
    </xf>
    <xf numFmtId="0" fontId="24" fillId="3" borderId="3" xfId="0" applyFont="1" applyFill="1" applyBorder="1" applyAlignment="1" applyProtection="1">
      <alignment horizontal="right" vertical="center"/>
    </xf>
    <xf numFmtId="0" fontId="20" fillId="3" borderId="4" xfId="0" quotePrefix="1" applyFont="1" applyFill="1" applyBorder="1" applyAlignment="1" applyProtection="1">
      <alignment horizontal="left" vertical="center" wrapText="1"/>
    </xf>
    <xf numFmtId="0" fontId="19" fillId="3" borderId="34" xfId="0" applyFont="1" applyFill="1" applyBorder="1" applyAlignment="1" applyProtection="1">
      <alignment horizontal="left" vertical="center"/>
    </xf>
    <xf numFmtId="0" fontId="19" fillId="3" borderId="35" xfId="0" applyFont="1" applyFill="1" applyBorder="1" applyAlignment="1" applyProtection="1">
      <alignment horizontal="left" vertical="center"/>
    </xf>
    <xf numFmtId="4" fontId="17" fillId="3" borderId="0" xfId="0" applyNumberFormat="1" applyFont="1" applyFill="1" applyBorder="1" applyAlignment="1" applyProtection="1">
      <alignment vertical="center"/>
    </xf>
    <xf numFmtId="4" fontId="28" fillId="3" borderId="0" xfId="0" applyNumberFormat="1" applyFont="1" applyFill="1" applyBorder="1" applyAlignment="1" applyProtection="1">
      <alignment horizontal="right"/>
    </xf>
    <xf numFmtId="0" fontId="17" fillId="3" borderId="0" xfId="0" applyFont="1" applyFill="1" applyBorder="1" applyAlignment="1" applyProtection="1">
      <alignment vertical="center"/>
    </xf>
    <xf numFmtId="0" fontId="19" fillId="3" borderId="0" xfId="0" applyFont="1" applyFill="1" applyBorder="1" applyAlignment="1" applyProtection="1">
      <alignment vertical="center"/>
    </xf>
    <xf numFmtId="4" fontId="32" fillId="3" borderId="0" xfId="0" applyNumberFormat="1" applyFont="1" applyFill="1" applyBorder="1" applyAlignment="1" applyProtection="1">
      <alignment vertical="top"/>
    </xf>
    <xf numFmtId="0" fontId="24" fillId="3" borderId="0" xfId="0" applyFont="1" applyFill="1" applyBorder="1" applyAlignment="1" applyProtection="1">
      <alignment horizontal="right"/>
    </xf>
    <xf numFmtId="0" fontId="17" fillId="3" borderId="0" xfId="0" applyFont="1" applyFill="1" applyBorder="1" applyProtection="1"/>
    <xf numFmtId="0" fontId="19" fillId="3" borderId="19" xfId="0" applyFont="1" applyFill="1" applyBorder="1" applyAlignment="1" applyProtection="1">
      <alignment horizontal="right" vertical="center"/>
    </xf>
    <xf numFmtId="0" fontId="19" fillId="3" borderId="20" xfId="0" applyFont="1" applyFill="1" applyBorder="1" applyAlignment="1" applyProtection="1">
      <alignment horizontal="right" vertical="center"/>
    </xf>
    <xf numFmtId="0" fontId="19" fillId="3" borderId="8" xfId="0" applyFont="1" applyFill="1" applyBorder="1" applyAlignment="1" applyProtection="1">
      <alignment horizontal="right" vertical="center"/>
    </xf>
    <xf numFmtId="0" fontId="19" fillId="3" borderId="0" xfId="0" applyFont="1" applyFill="1" applyBorder="1" applyAlignment="1" applyProtection="1">
      <alignment horizontal="right" vertical="center"/>
    </xf>
    <xf numFmtId="0" fontId="0" fillId="3" borderId="0" xfId="0" applyFont="1" applyFill="1" applyBorder="1" applyAlignment="1" applyProtection="1">
      <alignment horizontal="right" vertical="center"/>
    </xf>
    <xf numFmtId="0" fontId="29" fillId="3" borderId="0" xfId="0" applyFont="1" applyFill="1" applyBorder="1" applyAlignment="1" applyProtection="1">
      <alignment horizontal="right" vertical="center"/>
    </xf>
    <xf numFmtId="0" fontId="19" fillId="3" borderId="0" xfId="0" applyFont="1" applyFill="1" applyBorder="1" applyAlignment="1" applyProtection="1">
      <alignment horizontal="center" vertical="center"/>
    </xf>
    <xf numFmtId="0" fontId="22" fillId="3" borderId="0" xfId="0" applyFont="1" applyFill="1" applyBorder="1" applyAlignment="1" applyProtection="1">
      <alignment horizontal="center" vertical="center"/>
    </xf>
    <xf numFmtId="0" fontId="17" fillId="3" borderId="34" xfId="0" applyFont="1" applyFill="1" applyBorder="1" applyAlignment="1" applyProtection="1">
      <alignment vertical="center"/>
    </xf>
    <xf numFmtId="0" fontId="17" fillId="3" borderId="35" xfId="0" applyFont="1" applyFill="1" applyBorder="1" applyAlignment="1" applyProtection="1">
      <alignment vertical="center"/>
    </xf>
    <xf numFmtId="4" fontId="19" fillId="3" borderId="0" xfId="0" applyNumberFormat="1" applyFont="1" applyFill="1" applyBorder="1" applyAlignment="1" applyProtection="1">
      <alignment horizontal="left" vertical="center"/>
    </xf>
    <xf numFmtId="10" fontId="19" fillId="3" borderId="4" xfId="0" applyNumberFormat="1" applyFont="1" applyFill="1" applyBorder="1" applyAlignment="1" applyProtection="1">
      <alignment horizontal="right" vertical="center"/>
    </xf>
    <xf numFmtId="4" fontId="19" fillId="3" borderId="49" xfId="0" applyNumberFormat="1" applyFont="1" applyFill="1" applyBorder="1" applyAlignment="1" applyProtection="1">
      <alignment horizontal="center" vertical="center" wrapText="1"/>
    </xf>
    <xf numFmtId="0" fontId="21" fillId="3" borderId="0" xfId="0" applyFont="1" applyFill="1" applyBorder="1" applyAlignment="1" applyProtection="1">
      <alignment vertical="center"/>
    </xf>
    <xf numFmtId="0" fontId="0" fillId="3" borderId="0" xfId="0" applyFill="1" applyProtection="1"/>
    <xf numFmtId="0" fontId="0" fillId="0" borderId="0" xfId="0" applyProtection="1"/>
    <xf numFmtId="0" fontId="32" fillId="0" borderId="35" xfId="0" applyFont="1" applyBorder="1" applyAlignment="1" applyProtection="1">
      <alignment horizontal="center" vertical="top"/>
    </xf>
    <xf numFmtId="0" fontId="0" fillId="3" borderId="0" xfId="0" applyFill="1" applyBorder="1" applyProtection="1"/>
    <xf numFmtId="4" fontId="0" fillId="0" borderId="0" xfId="0" applyNumberFormat="1" applyProtection="1"/>
    <xf numFmtId="0" fontId="0" fillId="0" borderId="0" xfId="0" applyBorder="1" applyProtection="1"/>
    <xf numFmtId="0" fontId="0" fillId="0" borderId="0" xfId="0" applyFill="1" applyProtection="1"/>
    <xf numFmtId="0" fontId="8" fillId="3" borderId="0" xfId="0" applyFont="1" applyFill="1" applyAlignment="1" applyProtection="1">
      <alignment horizontal="left" vertical="center"/>
    </xf>
    <xf numFmtId="0" fontId="19" fillId="0" borderId="5" xfId="0" applyFont="1" applyBorder="1" applyAlignment="1" applyProtection="1">
      <alignment horizontal="left" vertical="center"/>
      <protection locked="0"/>
    </xf>
    <xf numFmtId="0" fontId="19" fillId="0" borderId="7" xfId="0" applyFont="1" applyBorder="1" applyAlignment="1" applyProtection="1">
      <alignment horizontal="left" vertical="center"/>
      <protection locked="0"/>
    </xf>
    <xf numFmtId="0" fontId="19" fillId="0" borderId="6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2"/>
  <sheetViews>
    <sheetView tabSelected="1" zoomScale="70" zoomScaleNormal="70" workbookViewId="0">
      <selection activeCell="D4" sqref="D4:H4"/>
    </sheetView>
  </sheetViews>
  <sheetFormatPr defaultRowHeight="14.5" x14ac:dyDescent="0.35"/>
  <cols>
    <col min="1" max="1" width="2" style="186" customWidth="1"/>
    <col min="2" max="2" width="5.453125" style="186" customWidth="1"/>
    <col min="3" max="3" width="38.1796875" style="186" customWidth="1"/>
    <col min="4" max="4" width="26.81640625" style="186" customWidth="1"/>
    <col min="5" max="5" width="23.453125" style="186" customWidth="1"/>
    <col min="6" max="6" width="16.81640625" style="186" customWidth="1"/>
    <col min="7" max="7" width="1.453125" style="191" customWidth="1"/>
    <col min="8" max="8" width="17.453125" style="186" customWidth="1"/>
    <col min="9" max="9" width="2.453125" style="186" customWidth="1"/>
    <col min="10" max="16384" width="8.7265625" style="186"/>
  </cols>
  <sheetData>
    <row r="1" spans="1:8" ht="39" customHeight="1" x14ac:dyDescent="0.35">
      <c r="A1" s="185"/>
      <c r="B1" s="85" t="s">
        <v>44</v>
      </c>
      <c r="C1" s="86"/>
      <c r="D1" s="86"/>
      <c r="E1" s="86"/>
      <c r="F1" s="86"/>
      <c r="G1" s="86"/>
      <c r="H1" s="86"/>
    </row>
    <row r="2" spans="1:8" ht="18.5" x14ac:dyDescent="0.35">
      <c r="A2" s="185"/>
      <c r="B2" s="87" t="s">
        <v>0</v>
      </c>
      <c r="C2" s="87"/>
      <c r="D2" s="87"/>
      <c r="E2" s="87"/>
      <c r="F2" s="87"/>
      <c r="G2" s="87"/>
      <c r="H2" s="87"/>
    </row>
    <row r="3" spans="1:8" ht="7" customHeight="1" x14ac:dyDescent="0.35">
      <c r="A3" s="185"/>
      <c r="B3" s="1"/>
      <c r="C3" s="2"/>
      <c r="D3" s="2"/>
      <c r="E3" s="2"/>
      <c r="F3" s="3"/>
      <c r="G3" s="3"/>
      <c r="H3" s="3"/>
    </row>
    <row r="4" spans="1:8" ht="23" customHeight="1" x14ac:dyDescent="0.35">
      <c r="A4" s="185"/>
      <c r="B4" s="113"/>
      <c r="C4" s="114" t="s">
        <v>43</v>
      </c>
      <c r="D4" s="193"/>
      <c r="E4" s="194"/>
      <c r="F4" s="194"/>
      <c r="G4" s="194"/>
      <c r="H4" s="195"/>
    </row>
    <row r="5" spans="1:8" ht="23" customHeight="1" x14ac:dyDescent="0.35">
      <c r="A5" s="185"/>
      <c r="B5" s="57"/>
      <c r="C5" s="58" t="s">
        <v>45</v>
      </c>
      <c r="D5" s="97"/>
      <c r="E5" s="98"/>
      <c r="F5" s="98"/>
      <c r="G5" s="98"/>
      <c r="H5" s="99"/>
    </row>
    <row r="6" spans="1:8" ht="8" customHeight="1" thickBot="1" x14ac:dyDescent="0.4">
      <c r="A6" s="185"/>
      <c r="B6" s="115"/>
      <c r="C6" s="116"/>
      <c r="D6" s="116"/>
      <c r="E6" s="117"/>
      <c r="F6" s="118"/>
      <c r="G6" s="118"/>
      <c r="H6" s="118"/>
    </row>
    <row r="7" spans="1:8" ht="31.5" thickBot="1" x14ac:dyDescent="0.45">
      <c r="A7" s="185"/>
      <c r="B7" s="1"/>
      <c r="C7" s="4"/>
      <c r="D7" s="4"/>
      <c r="E7" s="4"/>
      <c r="F7" s="22" t="s">
        <v>1</v>
      </c>
      <c r="G7" s="5"/>
      <c r="H7" s="22" t="s">
        <v>2</v>
      </c>
    </row>
    <row r="8" spans="1:8" ht="20.5" thickBot="1" x14ac:dyDescent="0.45">
      <c r="A8" s="185"/>
      <c r="B8" s="1"/>
      <c r="C8" s="4"/>
      <c r="D8" s="4"/>
      <c r="E8" s="4"/>
      <c r="F8" s="23" t="s">
        <v>3</v>
      </c>
      <c r="G8" s="5"/>
      <c r="H8" s="23" t="s">
        <v>4</v>
      </c>
    </row>
    <row r="9" spans="1:8" ht="31.5" thickBot="1" x14ac:dyDescent="0.45">
      <c r="A9" s="185"/>
      <c r="B9" s="119"/>
      <c r="C9" s="4"/>
      <c r="D9" s="4"/>
      <c r="E9" s="4"/>
      <c r="F9" s="22" t="s">
        <v>5</v>
      </c>
      <c r="G9" s="5"/>
      <c r="H9" s="22" t="s">
        <v>6</v>
      </c>
    </row>
    <row r="10" spans="1:8" ht="18.5" x14ac:dyDescent="0.35">
      <c r="A10" s="185"/>
      <c r="B10" s="120"/>
      <c r="C10" s="18" t="s">
        <v>7</v>
      </c>
      <c r="D10" s="19"/>
      <c r="E10" s="20"/>
      <c r="F10" s="154"/>
      <c r="G10" s="155"/>
      <c r="H10" s="154"/>
    </row>
    <row r="11" spans="1:8" ht="17.5" x14ac:dyDescent="0.35">
      <c r="A11" s="185"/>
      <c r="B11" s="121"/>
      <c r="C11" s="132" t="s">
        <v>17</v>
      </c>
      <c r="D11" s="133"/>
      <c r="E11" s="21"/>
      <c r="F11" s="156"/>
      <c r="G11" s="155"/>
      <c r="H11" s="156"/>
    </row>
    <row r="12" spans="1:8" ht="15.5" x14ac:dyDescent="0.35">
      <c r="A12" s="185"/>
      <c r="B12" s="119" t="s">
        <v>20</v>
      </c>
      <c r="C12" s="134" t="s">
        <v>8</v>
      </c>
      <c r="D12" s="134"/>
      <c r="E12" s="50"/>
      <c r="F12" s="135"/>
      <c r="G12" s="136"/>
      <c r="H12" s="135"/>
    </row>
    <row r="13" spans="1:8" ht="15" x14ac:dyDescent="0.35">
      <c r="A13" s="185"/>
      <c r="B13" s="122"/>
      <c r="C13" s="105" t="s">
        <v>25</v>
      </c>
      <c r="D13" s="105"/>
      <c r="E13" s="50"/>
      <c r="F13" s="135"/>
      <c r="G13" s="136"/>
      <c r="H13" s="135"/>
    </row>
    <row r="14" spans="1:8" ht="15" x14ac:dyDescent="0.35">
      <c r="A14" s="185"/>
      <c r="B14" s="122"/>
      <c r="C14" s="137" t="s">
        <v>9</v>
      </c>
      <c r="D14" s="137"/>
      <c r="E14" s="138"/>
      <c r="F14" s="139"/>
      <c r="G14" s="136"/>
      <c r="H14" s="135"/>
    </row>
    <row r="15" spans="1:8" x14ac:dyDescent="0.35">
      <c r="A15" s="185"/>
      <c r="B15" s="123"/>
      <c r="C15" s="140"/>
      <c r="D15" s="141"/>
      <c r="E15" s="142"/>
      <c r="F15" s="143"/>
      <c r="G15" s="12"/>
      <c r="H15" s="144"/>
    </row>
    <row r="16" spans="1:8" x14ac:dyDescent="0.35">
      <c r="A16" s="185"/>
      <c r="B16" s="123"/>
      <c r="C16" s="145"/>
      <c r="D16" s="146"/>
      <c r="E16" s="147"/>
      <c r="F16" s="148"/>
      <c r="G16" s="12"/>
      <c r="H16" s="149"/>
    </row>
    <row r="17" spans="1:8" x14ac:dyDescent="0.35">
      <c r="A17" s="185"/>
      <c r="B17" s="123"/>
      <c r="C17" s="145"/>
      <c r="D17" s="146"/>
      <c r="E17" s="147"/>
      <c r="F17" s="148"/>
      <c r="G17" s="12"/>
      <c r="H17" s="148"/>
    </row>
    <row r="18" spans="1:8" x14ac:dyDescent="0.35">
      <c r="A18" s="185"/>
      <c r="B18" s="123"/>
      <c r="C18" s="145"/>
      <c r="D18" s="146"/>
      <c r="E18" s="147"/>
      <c r="F18" s="148"/>
      <c r="G18" s="12"/>
      <c r="H18" s="149"/>
    </row>
    <row r="19" spans="1:8" x14ac:dyDescent="0.35">
      <c r="A19" s="185"/>
      <c r="B19" s="123"/>
      <c r="C19" s="145"/>
      <c r="D19" s="146"/>
      <c r="E19" s="147"/>
      <c r="F19" s="148"/>
      <c r="G19" s="12"/>
      <c r="H19" s="148"/>
    </row>
    <row r="20" spans="1:8" x14ac:dyDescent="0.35">
      <c r="A20" s="185"/>
      <c r="B20" s="123"/>
      <c r="C20" s="145"/>
      <c r="D20" s="146"/>
      <c r="E20" s="147"/>
      <c r="F20" s="148"/>
      <c r="G20" s="12"/>
      <c r="H20" s="149"/>
    </row>
    <row r="21" spans="1:8" x14ac:dyDescent="0.35">
      <c r="A21" s="185"/>
      <c r="B21" s="123"/>
      <c r="C21" s="145"/>
      <c r="D21" s="146"/>
      <c r="E21" s="147"/>
      <c r="F21" s="148"/>
      <c r="G21" s="12"/>
      <c r="H21" s="148"/>
    </row>
    <row r="22" spans="1:8" x14ac:dyDescent="0.35">
      <c r="A22" s="185"/>
      <c r="B22" s="123"/>
      <c r="C22" s="145"/>
      <c r="D22" s="146"/>
      <c r="E22" s="147"/>
      <c r="F22" s="148"/>
      <c r="G22" s="12"/>
      <c r="H22" s="149"/>
    </row>
    <row r="23" spans="1:8" x14ac:dyDescent="0.35">
      <c r="A23" s="185"/>
      <c r="B23" s="123"/>
      <c r="C23" s="145"/>
      <c r="D23" s="146"/>
      <c r="E23" s="147"/>
      <c r="F23" s="148"/>
      <c r="G23" s="12"/>
      <c r="H23" s="148"/>
    </row>
    <row r="24" spans="1:8" x14ac:dyDescent="0.35">
      <c r="A24" s="185"/>
      <c r="B24" s="123"/>
      <c r="C24" s="145"/>
      <c r="D24" s="146"/>
      <c r="E24" s="147"/>
      <c r="F24" s="150"/>
      <c r="G24" s="12"/>
      <c r="H24" s="148"/>
    </row>
    <row r="25" spans="1:8" x14ac:dyDescent="0.35">
      <c r="A25" s="185"/>
      <c r="B25" s="123"/>
      <c r="C25" s="145"/>
      <c r="D25" s="146"/>
      <c r="E25" s="147"/>
      <c r="F25" s="148"/>
      <c r="G25" s="12"/>
      <c r="H25" s="149"/>
    </row>
    <row r="26" spans="1:8" x14ac:dyDescent="0.35">
      <c r="A26" s="185"/>
      <c r="B26" s="6"/>
      <c r="C26" s="145"/>
      <c r="D26" s="146"/>
      <c r="E26" s="147"/>
      <c r="F26" s="148"/>
      <c r="G26" s="12"/>
      <c r="H26" s="148"/>
    </row>
    <row r="27" spans="1:8" x14ac:dyDescent="0.35">
      <c r="A27" s="185"/>
      <c r="B27" s="6"/>
      <c r="C27" s="145"/>
      <c r="D27" s="146"/>
      <c r="E27" s="147"/>
      <c r="F27" s="148"/>
      <c r="G27" s="12"/>
      <c r="H27" s="148"/>
    </row>
    <row r="28" spans="1:8" x14ac:dyDescent="0.35">
      <c r="A28" s="185"/>
      <c r="B28" s="6"/>
      <c r="C28" s="145"/>
      <c r="D28" s="146"/>
      <c r="E28" s="147"/>
      <c r="F28" s="148"/>
      <c r="G28" s="12"/>
      <c r="H28" s="149"/>
    </row>
    <row r="29" spans="1:8" x14ac:dyDescent="0.35">
      <c r="A29" s="185"/>
      <c r="B29" s="6"/>
      <c r="C29" s="145"/>
      <c r="D29" s="146"/>
      <c r="E29" s="147"/>
      <c r="F29" s="148"/>
      <c r="G29" s="12"/>
      <c r="H29" s="148"/>
    </row>
    <row r="30" spans="1:8" x14ac:dyDescent="0.35">
      <c r="A30" s="185"/>
      <c r="B30" s="6"/>
      <c r="C30" s="145"/>
      <c r="D30" s="146"/>
      <c r="E30" s="147"/>
      <c r="F30" s="148"/>
      <c r="G30" s="12"/>
      <c r="H30" s="149"/>
    </row>
    <row r="31" spans="1:8" x14ac:dyDescent="0.35">
      <c r="A31" s="185"/>
      <c r="B31" s="6"/>
      <c r="C31" s="145"/>
      <c r="D31" s="146"/>
      <c r="E31" s="147"/>
      <c r="F31" s="148"/>
      <c r="G31" s="12"/>
      <c r="H31" s="148"/>
    </row>
    <row r="32" spans="1:8" x14ac:dyDescent="0.35">
      <c r="A32" s="185"/>
      <c r="B32" s="6"/>
      <c r="C32" s="145"/>
      <c r="D32" s="146"/>
      <c r="E32" s="147"/>
      <c r="F32" s="148"/>
      <c r="G32" s="12"/>
      <c r="H32" s="148"/>
    </row>
    <row r="33" spans="1:8" x14ac:dyDescent="0.35">
      <c r="A33" s="185"/>
      <c r="B33" s="6"/>
      <c r="C33" s="145"/>
      <c r="D33" s="146"/>
      <c r="E33" s="147"/>
      <c r="F33" s="148"/>
      <c r="G33" s="12"/>
      <c r="H33" s="148"/>
    </row>
    <row r="34" spans="1:8" x14ac:dyDescent="0.35">
      <c r="A34" s="185"/>
      <c r="B34" s="6"/>
      <c r="C34" s="151"/>
      <c r="D34" s="152"/>
      <c r="E34" s="153"/>
      <c r="F34" s="148"/>
      <c r="G34" s="12"/>
      <c r="H34" s="148"/>
    </row>
    <row r="35" spans="1:8" x14ac:dyDescent="0.35">
      <c r="A35" s="185"/>
      <c r="B35" s="7"/>
      <c r="C35" s="52"/>
      <c r="D35" s="52"/>
      <c r="E35" s="65" t="s">
        <v>27</v>
      </c>
      <c r="F35" s="25">
        <f>SUM(F15:F34)</f>
        <v>0</v>
      </c>
      <c r="G35" s="12"/>
      <c r="H35" s="25">
        <f>SUM(H15:H34)</f>
        <v>0</v>
      </c>
    </row>
    <row r="36" spans="1:8" x14ac:dyDescent="0.35">
      <c r="A36" s="185"/>
      <c r="B36" s="7"/>
      <c r="C36" s="52"/>
      <c r="D36" s="52"/>
      <c r="E36" s="63"/>
      <c r="F36" s="51"/>
      <c r="G36" s="12"/>
      <c r="H36" s="51"/>
    </row>
    <row r="37" spans="1:8" ht="15.5" x14ac:dyDescent="0.35">
      <c r="A37" s="185"/>
      <c r="B37" s="119" t="s">
        <v>21</v>
      </c>
      <c r="C37" s="16" t="s">
        <v>22</v>
      </c>
      <c r="D37" s="16"/>
      <c r="E37" s="26"/>
      <c r="F37" s="41"/>
      <c r="G37" s="42"/>
      <c r="H37" s="41"/>
    </row>
    <row r="38" spans="1:8" ht="39" customHeight="1" x14ac:dyDescent="0.35">
      <c r="A38" s="185"/>
      <c r="B38" s="119"/>
      <c r="C38" s="158" t="s">
        <v>46</v>
      </c>
      <c r="D38" s="158"/>
      <c r="E38" s="158"/>
      <c r="F38" s="158"/>
      <c r="G38" s="158"/>
      <c r="H38" s="158"/>
    </row>
    <row r="39" spans="1:8" ht="15.5" x14ac:dyDescent="0.35">
      <c r="A39" s="185"/>
      <c r="B39" s="124"/>
      <c r="C39" s="157" t="s">
        <v>10</v>
      </c>
      <c r="D39" s="137"/>
      <c r="E39" s="28" t="s">
        <v>11</v>
      </c>
      <c r="F39" s="43"/>
      <c r="G39" s="42"/>
      <c r="H39" s="41"/>
    </row>
    <row r="40" spans="1:8" x14ac:dyDescent="0.35">
      <c r="A40" s="185"/>
      <c r="B40" s="6"/>
      <c r="C40" s="100"/>
      <c r="D40" s="101"/>
      <c r="E40" s="44"/>
      <c r="F40" s="45"/>
      <c r="G40" s="12"/>
      <c r="H40" s="46"/>
    </row>
    <row r="41" spans="1:8" x14ac:dyDescent="0.35">
      <c r="A41" s="185"/>
      <c r="B41" s="6"/>
      <c r="C41" s="80"/>
      <c r="D41" s="81"/>
      <c r="E41" s="47"/>
      <c r="F41" s="48"/>
      <c r="G41" s="12"/>
      <c r="H41" s="48"/>
    </row>
    <row r="42" spans="1:8" x14ac:dyDescent="0.35">
      <c r="A42" s="185"/>
      <c r="B42" s="6"/>
      <c r="C42" s="80"/>
      <c r="D42" s="81"/>
      <c r="E42" s="47"/>
      <c r="F42" s="48"/>
      <c r="G42" s="12"/>
      <c r="H42" s="48"/>
    </row>
    <row r="43" spans="1:8" x14ac:dyDescent="0.35">
      <c r="A43" s="185"/>
      <c r="B43" s="6"/>
      <c r="C43" s="80"/>
      <c r="D43" s="81"/>
      <c r="E43" s="47"/>
      <c r="F43" s="48"/>
      <c r="G43" s="12"/>
      <c r="H43" s="48"/>
    </row>
    <row r="44" spans="1:8" x14ac:dyDescent="0.35">
      <c r="A44" s="185"/>
      <c r="B44" s="6"/>
      <c r="C44" s="80"/>
      <c r="D44" s="81"/>
      <c r="E44" s="47"/>
      <c r="F44" s="48"/>
      <c r="G44" s="12"/>
      <c r="H44" s="48"/>
    </row>
    <row r="45" spans="1:8" x14ac:dyDescent="0.35">
      <c r="A45" s="185"/>
      <c r="B45" s="6"/>
      <c r="C45" s="80"/>
      <c r="D45" s="81"/>
      <c r="E45" s="47"/>
      <c r="F45" s="48"/>
      <c r="G45" s="12"/>
      <c r="H45" s="48"/>
    </row>
    <row r="46" spans="1:8" x14ac:dyDescent="0.35">
      <c r="A46" s="185"/>
      <c r="B46" s="6"/>
      <c r="C46" s="80"/>
      <c r="D46" s="81"/>
      <c r="E46" s="47"/>
      <c r="F46" s="48"/>
      <c r="G46" s="12"/>
      <c r="H46" s="48"/>
    </row>
    <row r="47" spans="1:8" x14ac:dyDescent="0.35">
      <c r="A47" s="185"/>
      <c r="B47" s="6"/>
      <c r="C47" s="80"/>
      <c r="D47" s="81"/>
      <c r="E47" s="47"/>
      <c r="F47" s="48"/>
      <c r="G47" s="12"/>
      <c r="H47" s="48"/>
    </row>
    <row r="48" spans="1:8" x14ac:dyDescent="0.35">
      <c r="A48" s="185"/>
      <c r="B48" s="6"/>
      <c r="C48" s="80"/>
      <c r="D48" s="81"/>
      <c r="E48" s="47"/>
      <c r="F48" s="48"/>
      <c r="G48" s="12"/>
      <c r="H48" s="48"/>
    </row>
    <row r="49" spans="1:8" x14ac:dyDescent="0.35">
      <c r="A49" s="185"/>
      <c r="B49" s="6"/>
      <c r="C49" s="78"/>
      <c r="D49" s="79"/>
      <c r="E49" s="47"/>
      <c r="F49" s="62"/>
      <c r="G49" s="12"/>
      <c r="H49" s="62"/>
    </row>
    <row r="50" spans="1:8" x14ac:dyDescent="0.35">
      <c r="A50" s="185"/>
      <c r="B50" s="6"/>
      <c r="C50" s="80"/>
      <c r="D50" s="81"/>
      <c r="E50" s="47"/>
      <c r="F50" s="48"/>
      <c r="G50" s="12"/>
      <c r="H50" s="48"/>
    </row>
    <row r="51" spans="1:8" x14ac:dyDescent="0.35">
      <c r="A51" s="185"/>
      <c r="B51" s="6"/>
      <c r="C51" s="80"/>
      <c r="D51" s="81"/>
      <c r="E51" s="47"/>
      <c r="F51" s="48"/>
      <c r="G51" s="12"/>
      <c r="H51" s="48"/>
    </row>
    <row r="52" spans="1:8" x14ac:dyDescent="0.35">
      <c r="A52" s="185"/>
      <c r="B52" s="6"/>
      <c r="C52" s="80"/>
      <c r="D52" s="81"/>
      <c r="E52" s="47"/>
      <c r="F52" s="48"/>
      <c r="G52" s="12"/>
      <c r="H52" s="48"/>
    </row>
    <row r="53" spans="1:8" x14ac:dyDescent="0.35">
      <c r="A53" s="185"/>
      <c r="B53" s="6"/>
      <c r="C53" s="80"/>
      <c r="D53" s="81"/>
      <c r="E53" s="47"/>
      <c r="F53" s="48"/>
      <c r="G53" s="12"/>
      <c r="H53" s="48"/>
    </row>
    <row r="54" spans="1:8" x14ac:dyDescent="0.35">
      <c r="A54" s="185"/>
      <c r="B54" s="6"/>
      <c r="C54" s="80"/>
      <c r="D54" s="81"/>
      <c r="E54" s="47"/>
      <c r="F54" s="48"/>
      <c r="G54" s="12"/>
      <c r="H54" s="48"/>
    </row>
    <row r="55" spans="1:8" x14ac:dyDescent="0.35">
      <c r="A55" s="185"/>
      <c r="B55" s="6"/>
      <c r="C55" s="80"/>
      <c r="D55" s="81"/>
      <c r="E55" s="47"/>
      <c r="F55" s="48"/>
      <c r="G55" s="12"/>
      <c r="H55" s="48"/>
    </row>
    <row r="56" spans="1:8" x14ac:dyDescent="0.35">
      <c r="A56" s="185"/>
      <c r="B56" s="6"/>
      <c r="C56" s="80"/>
      <c r="D56" s="81"/>
      <c r="E56" s="47"/>
      <c r="F56" s="48"/>
      <c r="G56" s="12"/>
      <c r="H56" s="48"/>
    </row>
    <row r="57" spans="1:8" x14ac:dyDescent="0.35">
      <c r="A57" s="185"/>
      <c r="B57" s="6"/>
      <c r="C57" s="80"/>
      <c r="D57" s="81"/>
      <c r="E57" s="47"/>
      <c r="F57" s="48"/>
      <c r="G57" s="12"/>
      <c r="H57" s="48"/>
    </row>
    <row r="58" spans="1:8" x14ac:dyDescent="0.35">
      <c r="A58" s="185"/>
      <c r="B58" s="6"/>
      <c r="C58" s="80"/>
      <c r="D58" s="81"/>
      <c r="E58" s="47"/>
      <c r="F58" s="48"/>
      <c r="G58" s="12"/>
      <c r="H58" s="48"/>
    </row>
    <row r="59" spans="1:8" x14ac:dyDescent="0.35">
      <c r="A59" s="185"/>
      <c r="B59" s="6"/>
      <c r="C59" s="80"/>
      <c r="D59" s="81"/>
      <c r="E59" s="47"/>
      <c r="F59" s="48"/>
      <c r="G59" s="12"/>
      <c r="H59" s="48"/>
    </row>
    <row r="60" spans="1:8" x14ac:dyDescent="0.35">
      <c r="A60" s="185"/>
      <c r="B60" s="6"/>
      <c r="C60" s="80"/>
      <c r="D60" s="81"/>
      <c r="E60" s="47"/>
      <c r="F60" s="48"/>
      <c r="G60" s="12"/>
      <c r="H60" s="48"/>
    </row>
    <row r="61" spans="1:8" x14ac:dyDescent="0.35">
      <c r="A61" s="185"/>
      <c r="B61" s="6"/>
      <c r="C61" s="80"/>
      <c r="D61" s="81"/>
      <c r="E61" s="47"/>
      <c r="F61" s="48"/>
      <c r="G61" s="12"/>
      <c r="H61" s="48"/>
    </row>
    <row r="62" spans="1:8" x14ac:dyDescent="0.35">
      <c r="A62" s="185"/>
      <c r="B62" s="6"/>
      <c r="C62" s="80"/>
      <c r="D62" s="81"/>
      <c r="E62" s="47"/>
      <c r="F62" s="48"/>
      <c r="G62" s="12"/>
      <c r="H62" s="48"/>
    </row>
    <row r="63" spans="1:8" x14ac:dyDescent="0.35">
      <c r="A63" s="185"/>
      <c r="B63" s="6"/>
      <c r="C63" s="80"/>
      <c r="D63" s="81"/>
      <c r="E63" s="47"/>
      <c r="F63" s="48"/>
      <c r="G63" s="12"/>
      <c r="H63" s="48"/>
    </row>
    <row r="64" spans="1:8" x14ac:dyDescent="0.35">
      <c r="A64" s="185"/>
      <c r="B64" s="6"/>
      <c r="C64" s="95"/>
      <c r="D64" s="96"/>
      <c r="E64" s="47"/>
      <c r="F64" s="48"/>
      <c r="G64" s="12"/>
      <c r="H64" s="48"/>
    </row>
    <row r="65" spans="1:8" x14ac:dyDescent="0.35">
      <c r="A65" s="185"/>
      <c r="B65" s="7"/>
      <c r="C65" s="52"/>
      <c r="D65" s="52"/>
      <c r="E65" s="24" t="s">
        <v>26</v>
      </c>
      <c r="F65" s="25">
        <f>SUM(F40:F64)</f>
        <v>0</v>
      </c>
      <c r="G65" s="12"/>
      <c r="H65" s="25">
        <f>SUM(H40:H64)</f>
        <v>0</v>
      </c>
    </row>
    <row r="66" spans="1:8" x14ac:dyDescent="0.35">
      <c r="A66" s="185"/>
      <c r="B66" s="7"/>
      <c r="C66" s="52"/>
      <c r="D66" s="52"/>
      <c r="E66" s="63"/>
      <c r="F66" s="64"/>
      <c r="G66" s="12"/>
      <c r="H66" s="64"/>
    </row>
    <row r="67" spans="1:8" ht="15.5" x14ac:dyDescent="0.35">
      <c r="A67" s="185"/>
      <c r="B67" s="119" t="s">
        <v>24</v>
      </c>
      <c r="C67" s="134" t="s">
        <v>23</v>
      </c>
      <c r="D67" s="134"/>
      <c r="E67" s="26"/>
      <c r="F67" s="41"/>
      <c r="G67" s="42"/>
      <c r="H67" s="41"/>
    </row>
    <row r="68" spans="1:8" ht="36" customHeight="1" x14ac:dyDescent="0.35">
      <c r="A68" s="185"/>
      <c r="B68" s="119"/>
      <c r="C68" s="158" t="s">
        <v>41</v>
      </c>
      <c r="D68" s="158"/>
      <c r="E68" s="158"/>
      <c r="F68" s="158"/>
      <c r="G68" s="158"/>
      <c r="H68" s="158"/>
    </row>
    <row r="69" spans="1:8" ht="15.5" x14ac:dyDescent="0.35">
      <c r="A69" s="185"/>
      <c r="B69" s="124"/>
      <c r="C69" s="27" t="s">
        <v>10</v>
      </c>
      <c r="D69" s="17"/>
      <c r="E69" s="28" t="s">
        <v>11</v>
      </c>
      <c r="F69" s="43"/>
      <c r="G69" s="42"/>
      <c r="H69" s="41"/>
    </row>
    <row r="70" spans="1:8" x14ac:dyDescent="0.35">
      <c r="A70" s="185"/>
      <c r="B70" s="6"/>
      <c r="C70" s="80"/>
      <c r="D70" s="81"/>
      <c r="E70" s="47"/>
      <c r="F70" s="48"/>
      <c r="G70" s="12"/>
      <c r="H70" s="66"/>
    </row>
    <row r="71" spans="1:8" x14ac:dyDescent="0.35">
      <c r="A71" s="185"/>
      <c r="B71" s="6"/>
      <c r="C71" s="80"/>
      <c r="D71" s="81"/>
      <c r="E71" s="47"/>
      <c r="F71" s="48"/>
      <c r="G71" s="12"/>
      <c r="H71" s="62"/>
    </row>
    <row r="72" spans="1:8" x14ac:dyDescent="0.35">
      <c r="A72" s="185"/>
      <c r="B72" s="6"/>
      <c r="C72" s="80"/>
      <c r="D72" s="81"/>
      <c r="E72" s="47"/>
      <c r="F72" s="48"/>
      <c r="G72" s="12"/>
      <c r="H72" s="62"/>
    </row>
    <row r="73" spans="1:8" x14ac:dyDescent="0.35">
      <c r="A73" s="185"/>
      <c r="B73" s="6"/>
      <c r="C73" s="80"/>
      <c r="D73" s="81"/>
      <c r="E73" s="47"/>
      <c r="F73" s="48"/>
      <c r="G73" s="12"/>
      <c r="H73" s="62"/>
    </row>
    <row r="74" spans="1:8" x14ac:dyDescent="0.35">
      <c r="A74" s="185"/>
      <c r="B74" s="6"/>
      <c r="C74" s="80"/>
      <c r="D74" s="81"/>
      <c r="E74" s="47"/>
      <c r="F74" s="48"/>
      <c r="G74" s="12"/>
      <c r="H74" s="62"/>
    </row>
    <row r="75" spans="1:8" x14ac:dyDescent="0.35">
      <c r="A75" s="185"/>
      <c r="B75" s="6"/>
      <c r="C75" s="80"/>
      <c r="D75" s="81"/>
      <c r="E75" s="47"/>
      <c r="F75" s="48"/>
      <c r="G75" s="12"/>
      <c r="H75" s="62"/>
    </row>
    <row r="76" spans="1:8" x14ac:dyDescent="0.35">
      <c r="A76" s="185"/>
      <c r="B76" s="6"/>
      <c r="C76" s="80"/>
      <c r="D76" s="81"/>
      <c r="E76" s="47"/>
      <c r="F76" s="48"/>
      <c r="G76" s="12"/>
      <c r="H76" s="62"/>
    </row>
    <row r="77" spans="1:8" x14ac:dyDescent="0.35">
      <c r="A77" s="185"/>
      <c r="B77" s="6"/>
      <c r="C77" s="80"/>
      <c r="D77" s="81"/>
      <c r="E77" s="47"/>
      <c r="F77" s="48"/>
      <c r="G77" s="12"/>
      <c r="H77" s="62"/>
    </row>
    <row r="78" spans="1:8" x14ac:dyDescent="0.35">
      <c r="A78" s="185"/>
      <c r="B78" s="6"/>
      <c r="C78" s="80"/>
      <c r="D78" s="81"/>
      <c r="E78" s="47"/>
      <c r="F78" s="48"/>
      <c r="G78" s="12"/>
      <c r="H78" s="62"/>
    </row>
    <row r="79" spans="1:8" x14ac:dyDescent="0.35">
      <c r="A79" s="185"/>
      <c r="B79" s="6"/>
      <c r="C79" s="80"/>
      <c r="D79" s="81"/>
      <c r="E79" s="47"/>
      <c r="F79" s="48"/>
      <c r="G79" s="12"/>
      <c r="H79" s="62"/>
    </row>
    <row r="80" spans="1:8" x14ac:dyDescent="0.35">
      <c r="A80" s="185"/>
      <c r="B80" s="6"/>
      <c r="C80" s="80"/>
      <c r="D80" s="81"/>
      <c r="E80" s="47"/>
      <c r="F80" s="48"/>
      <c r="G80" s="12"/>
      <c r="H80" s="62"/>
    </row>
    <row r="81" spans="1:8" x14ac:dyDescent="0.35">
      <c r="A81" s="185"/>
      <c r="B81" s="6"/>
      <c r="C81" s="80"/>
      <c r="D81" s="81"/>
      <c r="E81" s="47"/>
      <c r="F81" s="48"/>
      <c r="G81" s="12"/>
      <c r="H81" s="62"/>
    </row>
    <row r="82" spans="1:8" x14ac:dyDescent="0.35">
      <c r="A82" s="185"/>
      <c r="B82" s="6"/>
      <c r="C82" s="80"/>
      <c r="D82" s="81"/>
      <c r="E82" s="47"/>
      <c r="F82" s="48"/>
      <c r="G82" s="12"/>
      <c r="H82" s="62"/>
    </row>
    <row r="83" spans="1:8" x14ac:dyDescent="0.35">
      <c r="A83" s="185"/>
      <c r="B83" s="6"/>
      <c r="C83" s="80"/>
      <c r="D83" s="81"/>
      <c r="E83" s="47"/>
      <c r="F83" s="48"/>
      <c r="G83" s="12"/>
      <c r="H83" s="62"/>
    </row>
    <row r="84" spans="1:8" x14ac:dyDescent="0.35">
      <c r="A84" s="185"/>
      <c r="B84" s="6"/>
      <c r="C84" s="80"/>
      <c r="D84" s="81"/>
      <c r="E84" s="47"/>
      <c r="F84" s="48"/>
      <c r="G84" s="12"/>
      <c r="H84" s="62"/>
    </row>
    <row r="85" spans="1:8" x14ac:dyDescent="0.35">
      <c r="A85" s="185"/>
      <c r="B85" s="6"/>
      <c r="C85" s="80"/>
      <c r="D85" s="81"/>
      <c r="E85" s="47"/>
      <c r="F85" s="48"/>
      <c r="G85" s="12"/>
      <c r="H85" s="62"/>
    </row>
    <row r="86" spans="1:8" x14ac:dyDescent="0.35">
      <c r="A86" s="185"/>
      <c r="B86" s="6"/>
      <c r="C86" s="80"/>
      <c r="D86" s="81"/>
      <c r="E86" s="47"/>
      <c r="F86" s="48"/>
      <c r="G86" s="12"/>
      <c r="H86" s="62"/>
    </row>
    <row r="87" spans="1:8" x14ac:dyDescent="0.35">
      <c r="A87" s="185"/>
      <c r="B87" s="6"/>
      <c r="C87" s="80"/>
      <c r="D87" s="81"/>
      <c r="E87" s="47"/>
      <c r="F87" s="48"/>
      <c r="G87" s="12"/>
      <c r="H87" s="62"/>
    </row>
    <row r="88" spans="1:8" x14ac:dyDescent="0.35">
      <c r="A88" s="185"/>
      <c r="B88" s="6"/>
      <c r="C88" s="80"/>
      <c r="D88" s="81"/>
      <c r="E88" s="47"/>
      <c r="F88" s="48"/>
      <c r="G88" s="12"/>
      <c r="H88" s="62"/>
    </row>
    <row r="89" spans="1:8" x14ac:dyDescent="0.35">
      <c r="A89" s="185"/>
      <c r="B89" s="6"/>
      <c r="C89" s="80"/>
      <c r="D89" s="81"/>
      <c r="E89" s="47"/>
      <c r="F89" s="48"/>
      <c r="G89" s="12"/>
      <c r="H89" s="62"/>
    </row>
    <row r="90" spans="1:8" x14ac:dyDescent="0.35">
      <c r="A90" s="185"/>
      <c r="B90" s="6"/>
      <c r="C90" s="80"/>
      <c r="D90" s="81"/>
      <c r="E90" s="47"/>
      <c r="F90" s="48"/>
      <c r="G90" s="12"/>
      <c r="H90" s="62"/>
    </row>
    <row r="91" spans="1:8" x14ac:dyDescent="0.35">
      <c r="A91" s="185"/>
      <c r="B91" s="6"/>
      <c r="C91" s="80"/>
      <c r="D91" s="81"/>
      <c r="E91" s="47"/>
      <c r="F91" s="48"/>
      <c r="G91" s="12"/>
      <c r="H91" s="62"/>
    </row>
    <row r="92" spans="1:8" x14ac:dyDescent="0.35">
      <c r="A92" s="185"/>
      <c r="B92" s="6"/>
      <c r="C92" s="80"/>
      <c r="D92" s="81"/>
      <c r="E92" s="47"/>
      <c r="F92" s="48"/>
      <c r="G92" s="12"/>
      <c r="H92" s="62"/>
    </row>
    <row r="93" spans="1:8" x14ac:dyDescent="0.35">
      <c r="A93" s="185"/>
      <c r="B93" s="6"/>
      <c r="C93" s="80"/>
      <c r="D93" s="81"/>
      <c r="E93" s="47"/>
      <c r="F93" s="48"/>
      <c r="G93" s="12"/>
      <c r="H93" s="62"/>
    </row>
    <row r="94" spans="1:8" x14ac:dyDescent="0.35">
      <c r="A94" s="185"/>
      <c r="B94" s="6"/>
      <c r="C94" s="80"/>
      <c r="D94" s="81"/>
      <c r="E94" s="47"/>
      <c r="F94" s="48"/>
      <c r="G94" s="12"/>
      <c r="H94" s="62"/>
    </row>
    <row r="95" spans="1:8" x14ac:dyDescent="0.35">
      <c r="A95" s="185"/>
      <c r="B95" s="6"/>
      <c r="C95" s="80"/>
      <c r="D95" s="81"/>
      <c r="E95" s="47"/>
      <c r="F95" s="48"/>
      <c r="G95" s="12"/>
      <c r="H95" s="62"/>
    </row>
    <row r="96" spans="1:8" x14ac:dyDescent="0.35">
      <c r="A96" s="185"/>
      <c r="B96" s="7"/>
      <c r="C96" s="159"/>
      <c r="D96" s="159"/>
      <c r="E96" s="160" t="s">
        <v>28</v>
      </c>
      <c r="F96" s="25">
        <f>SUM(F70:F95)</f>
        <v>0</v>
      </c>
      <c r="G96" s="12"/>
      <c r="H96" s="77">
        <f>SUM(H70:H95)</f>
        <v>0</v>
      </c>
    </row>
    <row r="97" spans="1:8" ht="15.5" x14ac:dyDescent="0.35">
      <c r="A97" s="185"/>
      <c r="B97" s="119" t="s">
        <v>32</v>
      </c>
      <c r="C97" s="134" t="s">
        <v>31</v>
      </c>
      <c r="D97" s="134"/>
      <c r="E97" s="26"/>
      <c r="F97" s="41"/>
      <c r="G97" s="42"/>
      <c r="H97" s="41"/>
    </row>
    <row r="98" spans="1:8" ht="25.75" customHeight="1" x14ac:dyDescent="0.35">
      <c r="A98" s="185"/>
      <c r="B98" s="119"/>
      <c r="C98" s="161" t="s">
        <v>33</v>
      </c>
      <c r="D98" s="161"/>
      <c r="E98" s="161"/>
      <c r="F98" s="41"/>
      <c r="G98" s="42"/>
      <c r="H98" s="41"/>
    </row>
    <row r="99" spans="1:8" ht="15.5" x14ac:dyDescent="0.35">
      <c r="A99" s="185"/>
      <c r="B99" s="124"/>
      <c r="C99" s="27" t="s">
        <v>10</v>
      </c>
      <c r="D99" s="17"/>
      <c r="E99" s="28" t="s">
        <v>11</v>
      </c>
      <c r="F99" s="43"/>
      <c r="G99" s="42"/>
      <c r="H99" s="41"/>
    </row>
    <row r="100" spans="1:8" x14ac:dyDescent="0.35">
      <c r="A100" s="185"/>
      <c r="B100" s="6"/>
      <c r="C100" s="80"/>
      <c r="D100" s="81"/>
      <c r="E100" s="47"/>
      <c r="F100" s="48"/>
      <c r="G100" s="12"/>
      <c r="H100" s="66"/>
    </row>
    <row r="101" spans="1:8" x14ac:dyDescent="0.35">
      <c r="A101" s="185"/>
      <c r="B101" s="6"/>
      <c r="C101" s="80"/>
      <c r="D101" s="81"/>
      <c r="E101" s="47"/>
      <c r="F101" s="48"/>
      <c r="G101" s="12"/>
      <c r="H101" s="62"/>
    </row>
    <row r="102" spans="1:8" x14ac:dyDescent="0.35">
      <c r="A102" s="185"/>
      <c r="B102" s="6"/>
      <c r="C102" s="80"/>
      <c r="D102" s="81"/>
      <c r="E102" s="47"/>
      <c r="F102" s="48"/>
      <c r="G102" s="12"/>
      <c r="H102" s="62"/>
    </row>
    <row r="103" spans="1:8" x14ac:dyDescent="0.35">
      <c r="A103" s="185"/>
      <c r="B103" s="6"/>
      <c r="C103" s="80"/>
      <c r="D103" s="81"/>
      <c r="E103" s="47"/>
      <c r="F103" s="48"/>
      <c r="G103" s="12"/>
      <c r="H103" s="62"/>
    </row>
    <row r="104" spans="1:8" x14ac:dyDescent="0.35">
      <c r="A104" s="185"/>
      <c r="B104" s="6"/>
      <c r="C104" s="80"/>
      <c r="D104" s="81"/>
      <c r="E104" s="47"/>
      <c r="F104" s="48"/>
      <c r="G104" s="12"/>
      <c r="H104" s="62"/>
    </row>
    <row r="105" spans="1:8" x14ac:dyDescent="0.35">
      <c r="A105" s="185"/>
      <c r="B105" s="6"/>
      <c r="C105" s="80"/>
      <c r="D105" s="81"/>
      <c r="E105" s="47"/>
      <c r="F105" s="48"/>
      <c r="G105" s="12"/>
      <c r="H105" s="62"/>
    </row>
    <row r="106" spans="1:8" x14ac:dyDescent="0.35">
      <c r="A106" s="185"/>
      <c r="B106" s="6"/>
      <c r="C106" s="80"/>
      <c r="D106" s="81"/>
      <c r="E106" s="47"/>
      <c r="F106" s="48"/>
      <c r="G106" s="12"/>
      <c r="H106" s="62"/>
    </row>
    <row r="107" spans="1:8" x14ac:dyDescent="0.35">
      <c r="A107" s="185"/>
      <c r="B107" s="6"/>
      <c r="C107" s="80"/>
      <c r="D107" s="81"/>
      <c r="E107" s="47"/>
      <c r="F107" s="48"/>
      <c r="G107" s="12"/>
      <c r="H107" s="62"/>
    </row>
    <row r="108" spans="1:8" x14ac:dyDescent="0.35">
      <c r="A108" s="185"/>
      <c r="B108" s="6"/>
      <c r="C108" s="80"/>
      <c r="D108" s="81"/>
      <c r="E108" s="47"/>
      <c r="F108" s="48"/>
      <c r="G108" s="12"/>
      <c r="H108" s="62"/>
    </row>
    <row r="109" spans="1:8" x14ac:dyDescent="0.35">
      <c r="A109" s="185"/>
      <c r="B109" s="6"/>
      <c r="C109" s="80"/>
      <c r="D109" s="81"/>
      <c r="E109" s="47"/>
      <c r="F109" s="48"/>
      <c r="G109" s="12"/>
      <c r="H109" s="62"/>
    </row>
    <row r="110" spans="1:8" x14ac:dyDescent="0.35">
      <c r="A110" s="185"/>
      <c r="B110" s="6"/>
      <c r="C110" s="80"/>
      <c r="D110" s="81"/>
      <c r="E110" s="47"/>
      <c r="F110" s="48"/>
      <c r="G110" s="12"/>
      <c r="H110" s="62"/>
    </row>
    <row r="111" spans="1:8" x14ac:dyDescent="0.35">
      <c r="A111" s="185"/>
      <c r="B111" s="6"/>
      <c r="C111" s="80"/>
      <c r="D111" s="81"/>
      <c r="E111" s="47"/>
      <c r="F111" s="48"/>
      <c r="G111" s="12"/>
      <c r="H111" s="62"/>
    </row>
    <row r="112" spans="1:8" x14ac:dyDescent="0.35">
      <c r="A112" s="185"/>
      <c r="B112" s="6"/>
      <c r="C112" s="80"/>
      <c r="D112" s="81"/>
      <c r="E112" s="47"/>
      <c r="F112" s="48"/>
      <c r="G112" s="12"/>
      <c r="H112" s="62"/>
    </row>
    <row r="113" spans="1:8" x14ac:dyDescent="0.35">
      <c r="A113" s="185"/>
      <c r="B113" s="6"/>
      <c r="C113" s="80"/>
      <c r="D113" s="81"/>
      <c r="E113" s="47"/>
      <c r="F113" s="48"/>
      <c r="G113" s="12"/>
      <c r="H113" s="62"/>
    </row>
    <row r="114" spans="1:8" x14ac:dyDescent="0.35">
      <c r="A114" s="185"/>
      <c r="B114" s="6"/>
      <c r="C114" s="80"/>
      <c r="D114" s="81"/>
      <c r="E114" s="47"/>
      <c r="F114" s="48"/>
      <c r="G114" s="12"/>
      <c r="H114" s="62"/>
    </row>
    <row r="115" spans="1:8" x14ac:dyDescent="0.35">
      <c r="A115" s="185"/>
      <c r="B115" s="6"/>
      <c r="C115" s="80"/>
      <c r="D115" s="81"/>
      <c r="E115" s="47"/>
      <c r="F115" s="48"/>
      <c r="G115" s="12"/>
      <c r="H115" s="62"/>
    </row>
    <row r="116" spans="1:8" x14ac:dyDescent="0.35">
      <c r="A116" s="185"/>
      <c r="B116" s="6"/>
      <c r="C116" s="80"/>
      <c r="D116" s="81"/>
      <c r="E116" s="47"/>
      <c r="F116" s="48"/>
      <c r="G116" s="12"/>
      <c r="H116" s="62"/>
    </row>
    <row r="117" spans="1:8" x14ac:dyDescent="0.35">
      <c r="A117" s="185"/>
      <c r="B117" s="6"/>
      <c r="C117" s="80"/>
      <c r="D117" s="81"/>
      <c r="E117" s="47"/>
      <c r="F117" s="48"/>
      <c r="G117" s="12"/>
      <c r="H117" s="62"/>
    </row>
    <row r="118" spans="1:8" x14ac:dyDescent="0.35">
      <c r="A118" s="185"/>
      <c r="B118" s="6"/>
      <c r="C118" s="80"/>
      <c r="D118" s="81"/>
      <c r="E118" s="47"/>
      <c r="F118" s="48"/>
      <c r="G118" s="12"/>
      <c r="H118" s="62"/>
    </row>
    <row r="119" spans="1:8" x14ac:dyDescent="0.35">
      <c r="A119" s="185"/>
      <c r="B119" s="6"/>
      <c r="C119" s="80"/>
      <c r="D119" s="81"/>
      <c r="E119" s="47"/>
      <c r="F119" s="48"/>
      <c r="G119" s="12"/>
      <c r="H119" s="62"/>
    </row>
    <row r="120" spans="1:8" x14ac:dyDescent="0.35">
      <c r="A120" s="185"/>
      <c r="B120" s="6"/>
      <c r="C120" s="80"/>
      <c r="D120" s="81"/>
      <c r="E120" s="47"/>
      <c r="F120" s="48"/>
      <c r="G120" s="12"/>
      <c r="H120" s="62"/>
    </row>
    <row r="121" spans="1:8" x14ac:dyDescent="0.35">
      <c r="A121" s="185"/>
      <c r="B121" s="6"/>
      <c r="C121" s="80"/>
      <c r="D121" s="81"/>
      <c r="E121" s="47"/>
      <c r="F121" s="48"/>
      <c r="G121" s="12"/>
      <c r="H121" s="62"/>
    </row>
    <row r="122" spans="1:8" x14ac:dyDescent="0.35">
      <c r="A122" s="185"/>
      <c r="B122" s="6"/>
      <c r="C122" s="80"/>
      <c r="D122" s="81"/>
      <c r="E122" s="47"/>
      <c r="F122" s="48"/>
      <c r="G122" s="12"/>
      <c r="H122" s="62"/>
    </row>
    <row r="123" spans="1:8" x14ac:dyDescent="0.35">
      <c r="A123" s="185"/>
      <c r="B123" s="6"/>
      <c r="C123" s="80"/>
      <c r="D123" s="81"/>
      <c r="E123" s="47"/>
      <c r="F123" s="48"/>
      <c r="G123" s="12"/>
      <c r="H123" s="62"/>
    </row>
    <row r="124" spans="1:8" x14ac:dyDescent="0.35">
      <c r="A124" s="185"/>
      <c r="B124" s="6"/>
      <c r="C124" s="80"/>
      <c r="D124" s="81"/>
      <c r="E124" s="47"/>
      <c r="F124" s="48"/>
      <c r="G124" s="12"/>
      <c r="H124" s="62"/>
    </row>
    <row r="125" spans="1:8" x14ac:dyDescent="0.35">
      <c r="A125" s="185"/>
      <c r="B125" s="6"/>
      <c r="C125" s="80"/>
      <c r="D125" s="81"/>
      <c r="E125" s="47"/>
      <c r="F125" s="48"/>
      <c r="G125" s="12"/>
      <c r="H125" s="67"/>
    </row>
    <row r="126" spans="1:8" x14ac:dyDescent="0.35">
      <c r="A126" s="185"/>
      <c r="B126" s="7"/>
      <c r="C126" s="159"/>
      <c r="D126" s="159"/>
      <c r="E126" s="24" t="s">
        <v>30</v>
      </c>
      <c r="F126" s="25">
        <f>SUM(F100:F125)</f>
        <v>0</v>
      </c>
      <c r="G126" s="12"/>
      <c r="H126" s="25">
        <f>SUM(H100:H125)</f>
        <v>0</v>
      </c>
    </row>
    <row r="127" spans="1:8" x14ac:dyDescent="0.35">
      <c r="A127" s="185"/>
      <c r="B127" s="7"/>
      <c r="C127" s="49"/>
      <c r="D127" s="49"/>
      <c r="E127" s="50"/>
      <c r="F127" s="51"/>
      <c r="G127" s="12"/>
      <c r="H127" s="51"/>
    </row>
    <row r="128" spans="1:8" ht="15.5" x14ac:dyDescent="0.35">
      <c r="A128" s="185"/>
      <c r="B128" s="125"/>
      <c r="C128" s="13"/>
      <c r="D128" s="9"/>
      <c r="E128" s="11" t="s">
        <v>29</v>
      </c>
      <c r="F128" s="14">
        <f>SUM(F126,F96,F65,F35)</f>
        <v>0</v>
      </c>
      <c r="G128" s="12"/>
      <c r="H128" s="15">
        <f>SUM(H126,H96,H65,H35)</f>
        <v>0</v>
      </c>
    </row>
    <row r="129" spans="1:8" ht="15" x14ac:dyDescent="0.35">
      <c r="A129" s="185"/>
      <c r="B129" s="125"/>
      <c r="C129" s="49"/>
      <c r="D129" s="49"/>
      <c r="E129" s="106"/>
      <c r="F129" s="164"/>
      <c r="G129" s="12"/>
      <c r="H129" s="164"/>
    </row>
    <row r="130" spans="1:8" ht="18.5" x14ac:dyDescent="0.35">
      <c r="A130" s="185"/>
      <c r="B130" s="119"/>
      <c r="C130" s="162" t="s">
        <v>18</v>
      </c>
      <c r="D130" s="163"/>
      <c r="E130" s="55"/>
      <c r="F130" s="164"/>
      <c r="G130" s="12"/>
      <c r="H130" s="164"/>
    </row>
    <row r="131" spans="1:8" ht="15" x14ac:dyDescent="0.35">
      <c r="A131" s="185"/>
      <c r="B131" s="126"/>
      <c r="C131" s="110" t="s">
        <v>12</v>
      </c>
      <c r="D131" s="105"/>
      <c r="E131" s="109"/>
      <c r="F131" s="111"/>
      <c r="G131" s="12"/>
      <c r="H131" s="111"/>
    </row>
    <row r="132" spans="1:8" x14ac:dyDescent="0.35">
      <c r="A132" s="185"/>
      <c r="B132" s="7"/>
      <c r="C132" s="108"/>
      <c r="D132" s="94"/>
      <c r="E132" s="107"/>
      <c r="F132" s="187" t="str">
        <f>IF(F131&gt;F128*10%,"superior al 10%!"," ")</f>
        <v xml:space="preserve"> </v>
      </c>
      <c r="G132" s="188"/>
      <c r="H132" s="187" t="str">
        <f>IF(H131&gt;H128*10%,"superior al 10%!"," ")</f>
        <v xml:space="preserve"> </v>
      </c>
    </row>
    <row r="133" spans="1:8" ht="15.5" x14ac:dyDescent="0.35">
      <c r="A133" s="185"/>
      <c r="B133" s="7"/>
      <c r="C133" s="13"/>
      <c r="D133" s="9"/>
      <c r="E133" s="11" t="s">
        <v>36</v>
      </c>
      <c r="F133" s="29">
        <f>F131</f>
        <v>0</v>
      </c>
      <c r="G133" s="12"/>
      <c r="H133" s="29">
        <f>H131</f>
        <v>0</v>
      </c>
    </row>
    <row r="134" spans="1:8" ht="15" thickBot="1" x14ac:dyDescent="0.4">
      <c r="A134" s="185"/>
      <c r="B134" s="7"/>
      <c r="C134" s="49"/>
      <c r="D134" s="49"/>
      <c r="E134" s="53"/>
      <c r="F134" s="54"/>
      <c r="G134" s="12"/>
      <c r="H134" s="54"/>
    </row>
    <row r="135" spans="1:8" ht="16" thickBot="1" x14ac:dyDescent="0.4">
      <c r="A135" s="185"/>
      <c r="B135" s="7"/>
      <c r="C135" s="171"/>
      <c r="D135" s="172"/>
      <c r="E135" s="173" t="s">
        <v>34</v>
      </c>
      <c r="F135" s="10">
        <f>+F128+F133</f>
        <v>0</v>
      </c>
      <c r="G135" s="12"/>
      <c r="H135" s="10">
        <f>+H128+H133</f>
        <v>0</v>
      </c>
    </row>
    <row r="136" spans="1:8" x14ac:dyDescent="0.35">
      <c r="A136" s="185"/>
      <c r="B136" s="7"/>
      <c r="C136" s="49"/>
      <c r="D136" s="49"/>
      <c r="E136" s="106"/>
      <c r="F136" s="168"/>
      <c r="G136" s="12"/>
      <c r="H136" s="164"/>
    </row>
    <row r="137" spans="1:8" ht="22.5" customHeight="1" x14ac:dyDescent="0.35">
      <c r="A137" s="185"/>
      <c r="B137" s="120"/>
      <c r="C137" s="102" t="s">
        <v>19</v>
      </c>
      <c r="D137" s="103"/>
      <c r="E137" s="104"/>
      <c r="F137" s="169"/>
      <c r="G137" s="165"/>
      <c r="H137" s="170"/>
    </row>
    <row r="138" spans="1:8" ht="15.5" x14ac:dyDescent="0.35">
      <c r="A138" s="185"/>
      <c r="B138" s="119"/>
      <c r="C138" s="174" t="s">
        <v>13</v>
      </c>
      <c r="D138" s="175"/>
      <c r="E138" s="175"/>
      <c r="F138" s="112">
        <f>F135-F139-(SUM(F141:F151))</f>
        <v>0</v>
      </c>
      <c r="G138" s="166"/>
      <c r="H138" s="112">
        <f>H135-H139-(SUM(H141:H151))</f>
        <v>0</v>
      </c>
    </row>
    <row r="139" spans="1:8" ht="15.5" x14ac:dyDescent="0.35">
      <c r="A139" s="185"/>
      <c r="B139" s="127"/>
      <c r="C139" s="176" t="s">
        <v>42</v>
      </c>
      <c r="D139" s="176"/>
      <c r="E139" s="175"/>
      <c r="F139" s="61"/>
      <c r="G139" s="167"/>
      <c r="H139" s="61"/>
    </row>
    <row r="140" spans="1:8" ht="15.5" x14ac:dyDescent="0.35">
      <c r="A140" s="185"/>
      <c r="B140" s="119"/>
      <c r="C140" s="177" t="s">
        <v>14</v>
      </c>
      <c r="D140" s="177"/>
      <c r="E140" s="178"/>
      <c r="G140" s="185"/>
    </row>
    <row r="141" spans="1:8" x14ac:dyDescent="0.35">
      <c r="A141" s="185"/>
      <c r="B141" s="192"/>
      <c r="C141" s="91"/>
      <c r="D141" s="92"/>
      <c r="E141" s="93"/>
      <c r="F141" s="38"/>
      <c r="G141" s="12"/>
      <c r="H141" s="38"/>
    </row>
    <row r="142" spans="1:8" x14ac:dyDescent="0.35">
      <c r="A142" s="185"/>
      <c r="B142" s="192"/>
      <c r="C142" s="88"/>
      <c r="D142" s="89"/>
      <c r="E142" s="90"/>
      <c r="F142" s="39"/>
      <c r="G142" s="12"/>
      <c r="H142" s="39"/>
    </row>
    <row r="143" spans="1:8" x14ac:dyDescent="0.35">
      <c r="A143" s="185"/>
      <c r="B143" s="192"/>
      <c r="C143" s="88"/>
      <c r="D143" s="89"/>
      <c r="E143" s="90"/>
      <c r="F143" s="39"/>
      <c r="G143" s="12"/>
      <c r="H143" s="39"/>
    </row>
    <row r="144" spans="1:8" x14ac:dyDescent="0.35">
      <c r="A144" s="185"/>
      <c r="B144" s="192"/>
      <c r="C144" s="88"/>
      <c r="D144" s="89"/>
      <c r="E144" s="90"/>
      <c r="F144" s="39"/>
      <c r="G144" s="12"/>
      <c r="H144" s="39"/>
    </row>
    <row r="145" spans="1:11" x14ac:dyDescent="0.35">
      <c r="A145" s="185"/>
      <c r="B145" s="192"/>
      <c r="C145" s="88"/>
      <c r="D145" s="89"/>
      <c r="E145" s="90"/>
      <c r="F145" s="39"/>
      <c r="G145" s="12"/>
      <c r="H145" s="39"/>
    </row>
    <row r="146" spans="1:11" x14ac:dyDescent="0.35">
      <c r="A146" s="185"/>
      <c r="B146" s="192"/>
      <c r="C146" s="88"/>
      <c r="D146" s="89"/>
      <c r="E146" s="90"/>
      <c r="F146" s="39"/>
      <c r="G146" s="12"/>
      <c r="H146" s="39"/>
    </row>
    <row r="147" spans="1:11" x14ac:dyDescent="0.35">
      <c r="A147" s="185"/>
      <c r="B147" s="192"/>
      <c r="C147" s="88"/>
      <c r="D147" s="89"/>
      <c r="E147" s="90"/>
      <c r="F147" s="39"/>
      <c r="G147" s="12"/>
      <c r="H147" s="39"/>
    </row>
    <row r="148" spans="1:11" x14ac:dyDescent="0.35">
      <c r="A148" s="185"/>
      <c r="B148" s="192"/>
      <c r="C148" s="88"/>
      <c r="D148" s="89"/>
      <c r="E148" s="90"/>
      <c r="F148" s="39"/>
      <c r="G148" s="12"/>
      <c r="H148" s="39"/>
    </row>
    <row r="149" spans="1:11" x14ac:dyDescent="0.35">
      <c r="A149" s="185"/>
      <c r="B149" s="192"/>
      <c r="C149" s="88"/>
      <c r="D149" s="89"/>
      <c r="E149" s="90"/>
      <c r="F149" s="39"/>
      <c r="G149" s="12"/>
      <c r="H149" s="39"/>
    </row>
    <row r="150" spans="1:11" x14ac:dyDescent="0.35">
      <c r="A150" s="185"/>
      <c r="B150" s="192"/>
      <c r="C150" s="88"/>
      <c r="D150" s="89"/>
      <c r="E150" s="90"/>
      <c r="F150" s="39"/>
      <c r="G150" s="12"/>
      <c r="H150" s="39"/>
    </row>
    <row r="151" spans="1:11" x14ac:dyDescent="0.35">
      <c r="A151" s="185"/>
      <c r="B151" s="192"/>
      <c r="C151" s="82"/>
      <c r="D151" s="83"/>
      <c r="E151" s="84"/>
      <c r="F151" s="59"/>
      <c r="G151" s="12"/>
      <c r="H151" s="59"/>
    </row>
    <row r="152" spans="1:11" ht="15.5" x14ac:dyDescent="0.35">
      <c r="A152" s="185"/>
      <c r="B152" s="8"/>
      <c r="C152" s="179"/>
      <c r="D152" s="180"/>
      <c r="E152" s="40" t="s">
        <v>35</v>
      </c>
      <c r="F152" s="60">
        <f>SUM(F139+F138,F141:F151)</f>
        <v>0</v>
      </c>
      <c r="G152" s="12"/>
      <c r="H152" s="60">
        <f>SUM(H139+H138,H141:H151)</f>
        <v>0</v>
      </c>
    </row>
    <row r="153" spans="1:11" ht="16" thickBot="1" x14ac:dyDescent="0.4">
      <c r="A153" s="185"/>
      <c r="B153" s="8"/>
      <c r="C153" s="12"/>
      <c r="D153" s="12"/>
      <c r="E153" s="26"/>
      <c r="F153" s="56"/>
      <c r="G153" s="12"/>
      <c r="H153" s="56"/>
    </row>
    <row r="154" spans="1:11" ht="17.5" x14ac:dyDescent="0.35">
      <c r="A154" s="185"/>
      <c r="B154" s="128"/>
      <c r="C154" s="68"/>
      <c r="D154" s="32"/>
      <c r="E154" s="33" t="s">
        <v>37</v>
      </c>
      <c r="F154" s="34">
        <f>+F135</f>
        <v>0</v>
      </c>
      <c r="G154" s="71"/>
      <c r="H154" s="34">
        <f>+H135</f>
        <v>0</v>
      </c>
    </row>
    <row r="155" spans="1:11" ht="18" thickBot="1" x14ac:dyDescent="0.4">
      <c r="A155" s="185"/>
      <c r="B155" s="128"/>
      <c r="C155" s="69"/>
      <c r="D155" s="70"/>
      <c r="E155" s="35" t="s">
        <v>38</v>
      </c>
      <c r="F155" s="36">
        <f>+F152</f>
        <v>0</v>
      </c>
      <c r="G155" s="71"/>
      <c r="H155" s="36">
        <f>+H152</f>
        <v>0</v>
      </c>
      <c r="J155" s="189"/>
    </row>
    <row r="156" spans="1:11" ht="16" thickBot="1" x14ac:dyDescent="0.4">
      <c r="A156" s="185"/>
      <c r="B156" s="129"/>
      <c r="C156" s="72"/>
      <c r="D156" s="73"/>
      <c r="E156" s="74" t="s">
        <v>39</v>
      </c>
      <c r="F156" s="37">
        <f>+F155-F154</f>
        <v>0</v>
      </c>
      <c r="G156" s="71"/>
      <c r="H156" s="37">
        <f>+H155-H154</f>
        <v>0</v>
      </c>
    </row>
    <row r="157" spans="1:11" ht="16" thickBot="1" x14ac:dyDescent="0.4">
      <c r="A157" s="185"/>
      <c r="B157" s="130"/>
      <c r="C157" s="70"/>
      <c r="D157" s="70"/>
      <c r="E157" s="70"/>
      <c r="F157" s="181"/>
      <c r="G157" s="70"/>
      <c r="H157" s="182"/>
    </row>
    <row r="158" spans="1:11" ht="31.5" thickBot="1" x14ac:dyDescent="0.4">
      <c r="A158" s="185"/>
      <c r="B158" s="131"/>
      <c r="C158" s="75" t="s">
        <v>15</v>
      </c>
      <c r="D158" s="75"/>
      <c r="E158" s="76"/>
      <c r="F158" s="183" t="s">
        <v>16</v>
      </c>
      <c r="G158" s="31"/>
      <c r="H158" s="22" t="s">
        <v>6</v>
      </c>
    </row>
    <row r="159" spans="1:11" ht="19" thickBot="1" x14ac:dyDescent="0.4">
      <c r="A159" s="185"/>
      <c r="B159" s="185"/>
      <c r="C159" s="185"/>
      <c r="D159" s="184"/>
      <c r="E159" s="184" t="s">
        <v>40</v>
      </c>
      <c r="F159" s="30">
        <f>F135</f>
        <v>0</v>
      </c>
      <c r="G159" s="31"/>
      <c r="H159" s="30">
        <f>H135</f>
        <v>0</v>
      </c>
      <c r="K159" s="189"/>
    </row>
    <row r="160" spans="1:11" x14ac:dyDescent="0.35">
      <c r="A160" s="185"/>
      <c r="B160" s="185"/>
      <c r="C160" s="185"/>
      <c r="D160" s="185"/>
      <c r="E160" s="185"/>
      <c r="F160" s="185"/>
      <c r="G160" s="185"/>
      <c r="H160" s="185"/>
      <c r="I160" s="190"/>
    </row>
    <row r="161" spans="2:8" x14ac:dyDescent="0.35">
      <c r="B161" s="185"/>
      <c r="C161" s="185"/>
      <c r="D161" s="185"/>
      <c r="E161" s="185"/>
      <c r="F161" s="185"/>
      <c r="G161" s="185"/>
      <c r="H161" s="185"/>
    </row>
    <row r="162" spans="2:8" x14ac:dyDescent="0.35">
      <c r="G162" s="186"/>
    </row>
  </sheetData>
  <sheetProtection algorithmName="SHA-512" hashValue="IpDORCIamEN2wEUEvFIIJGhiHeQlxHY7qxFqiURuOx0tvxNvnWkojTBXWmCfTh9CZ5EABllZY3DOQYK77R1wrA==" saltValue="7OCb/DaJdBUoC5n5FfSvug==" spinCount="100000" sheet="1" insertRows="0"/>
  <mergeCells count="119">
    <mergeCell ref="C137:E137"/>
    <mergeCell ref="C23:E23"/>
    <mergeCell ref="C24:E24"/>
    <mergeCell ref="C25:E25"/>
    <mergeCell ref="C17:E17"/>
    <mergeCell ref="C18:E18"/>
    <mergeCell ref="C19:E19"/>
    <mergeCell ref="C20:E20"/>
    <mergeCell ref="C21:E21"/>
    <mergeCell ref="C22:E22"/>
    <mergeCell ref="C29:E29"/>
    <mergeCell ref="C30:E30"/>
    <mergeCell ref="C31:E31"/>
    <mergeCell ref="C32:E32"/>
    <mergeCell ref="C33:E33"/>
    <mergeCell ref="C27:E27"/>
    <mergeCell ref="C28:E28"/>
    <mergeCell ref="C46:D46"/>
    <mergeCell ref="C47:D47"/>
    <mergeCell ref="C48:D48"/>
    <mergeCell ref="C56:D56"/>
    <mergeCell ref="C57:D57"/>
    <mergeCell ref="C58:D58"/>
    <mergeCell ref="C26:E26"/>
    <mergeCell ref="D4:H4"/>
    <mergeCell ref="D5:H5"/>
    <mergeCell ref="C15:E15"/>
    <mergeCell ref="C16:E16"/>
    <mergeCell ref="C40:D40"/>
    <mergeCell ref="C41:D41"/>
    <mergeCell ref="C42:D42"/>
    <mergeCell ref="C43:D43"/>
    <mergeCell ref="C44:D44"/>
    <mergeCell ref="C45:D45"/>
    <mergeCell ref="C34:E34"/>
    <mergeCell ref="C50:D50"/>
    <mergeCell ref="C51:D51"/>
    <mergeCell ref="C52:D52"/>
    <mergeCell ref="C53:D53"/>
    <mergeCell ref="C54:D54"/>
    <mergeCell ref="C55:D55"/>
    <mergeCell ref="C76:D76"/>
    <mergeCell ref="C77:D77"/>
    <mergeCell ref="C78:D78"/>
    <mergeCell ref="C64:D64"/>
    <mergeCell ref="C59:D59"/>
    <mergeCell ref="C60:D60"/>
    <mergeCell ref="C61:D61"/>
    <mergeCell ref="C62:D62"/>
    <mergeCell ref="C63:D63"/>
    <mergeCell ref="C79:D79"/>
    <mergeCell ref="C80:D80"/>
    <mergeCell ref="C81:D81"/>
    <mergeCell ref="C70:D70"/>
    <mergeCell ref="C71:D71"/>
    <mergeCell ref="C72:D72"/>
    <mergeCell ref="C73:D73"/>
    <mergeCell ref="C74:D74"/>
    <mergeCell ref="C75:D75"/>
    <mergeCell ref="C88:D88"/>
    <mergeCell ref="C89:D89"/>
    <mergeCell ref="C90:D90"/>
    <mergeCell ref="C91:D91"/>
    <mergeCell ref="C92:D92"/>
    <mergeCell ref="C93:D93"/>
    <mergeCell ref="C82:D82"/>
    <mergeCell ref="C83:D83"/>
    <mergeCell ref="C84:D84"/>
    <mergeCell ref="C85:D85"/>
    <mergeCell ref="C86:D86"/>
    <mergeCell ref="C87:D87"/>
    <mergeCell ref="C100:D100"/>
    <mergeCell ref="C101:D101"/>
    <mergeCell ref="C102:D102"/>
    <mergeCell ref="C103:D103"/>
    <mergeCell ref="C104:D104"/>
    <mergeCell ref="C105:D105"/>
    <mergeCell ref="C94:D94"/>
    <mergeCell ref="C95:D95"/>
    <mergeCell ref="C98:E98"/>
    <mergeCell ref="C108:D108"/>
    <mergeCell ref="C109:D109"/>
    <mergeCell ref="C110:D110"/>
    <mergeCell ref="C111:D111"/>
    <mergeCell ref="C122:D122"/>
    <mergeCell ref="C123:D123"/>
    <mergeCell ref="C124:D124"/>
    <mergeCell ref="C120:D120"/>
    <mergeCell ref="C121:D121"/>
    <mergeCell ref="C112:D112"/>
    <mergeCell ref="C113:D113"/>
    <mergeCell ref="C114:D114"/>
    <mergeCell ref="C115:D115"/>
    <mergeCell ref="C116:D116"/>
    <mergeCell ref="C117:D117"/>
    <mergeCell ref="C125:D125"/>
    <mergeCell ref="C38:H38"/>
    <mergeCell ref="C68:H68"/>
    <mergeCell ref="C151:E151"/>
    <mergeCell ref="C139:E139"/>
    <mergeCell ref="B1:H1"/>
    <mergeCell ref="B2:H2"/>
    <mergeCell ref="C145:E145"/>
    <mergeCell ref="C146:E146"/>
    <mergeCell ref="C147:E147"/>
    <mergeCell ref="C148:E148"/>
    <mergeCell ref="C149:E149"/>
    <mergeCell ref="C150:E150"/>
    <mergeCell ref="C138:E138"/>
    <mergeCell ref="C140:E140"/>
    <mergeCell ref="C141:E141"/>
    <mergeCell ref="C142:E142"/>
    <mergeCell ref="C143:E143"/>
    <mergeCell ref="C144:E144"/>
    <mergeCell ref="C132:E132"/>
    <mergeCell ref="C118:D118"/>
    <mergeCell ref="C119:D119"/>
    <mergeCell ref="C106:D106"/>
    <mergeCell ref="C107:D107"/>
  </mergeCells>
  <conditionalFormatting sqref="F133">
    <cfRule type="cellIs" dxfId="2" priority="11" operator="greaterThan">
      <formula>$F$128*10%</formula>
    </cfRule>
  </conditionalFormatting>
  <conditionalFormatting sqref="H133">
    <cfRule type="cellIs" dxfId="1" priority="10" operator="greaterThan">
      <formula>$H$128*10%</formula>
    </cfRule>
  </conditionalFormatting>
  <conditionalFormatting sqref="F131">
    <cfRule type="expression" dxfId="0" priority="3">
      <formula>$F$131&gt;$F$128*10%</formula>
    </cfRule>
  </conditionalFormatting>
  <pageMargins left="0.31496062992125984" right="0.39370078740157483" top="0.43307086614173229" bottom="0.23622047244094491" header="0.31496062992125984" footer="0.11811023622047245"/>
  <pageSetup paperSize="9" scale="73" fitToHeight="0" orientation="portrait" r:id="rId1"/>
  <rowBreaks count="2" manualBreakCount="2">
    <brk id="66" max="16383" man="1"/>
    <brk id="1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Full1</vt:lpstr>
      <vt:lpstr>Full1!Àrea_d'impressió</vt:lpstr>
    </vt:vector>
  </TitlesOfParts>
  <Company>T-Systems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Pardellans Selvas, Maria Salut</dc:creator>
  <cp:lastModifiedBy>Sans Casas, Montserrat</cp:lastModifiedBy>
  <cp:lastPrinted>2026-08-03T09:42:35Z</cp:lastPrinted>
  <dcterms:created xsi:type="dcterms:W3CDTF">2025-02-12T12:35:16Z</dcterms:created>
  <dcterms:modified xsi:type="dcterms:W3CDTF">2026-08-03T10:57:04Z</dcterms:modified>
</cp:coreProperties>
</file>