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X:\11723_ICEC\19854_AJUTS\MERCATS\2025\TEC019-Llibre\DOCUMENTS\"/>
    </mc:Choice>
  </mc:AlternateContent>
  <bookViews>
    <workbookView xWindow="-105" yWindow="-105" windowWidth="19305" windowHeight="6870"/>
  </bookViews>
  <sheets>
    <sheet name="TEC019-PROJ.INT.LLIBRE (B)" sheetId="1" r:id="rId1"/>
    <sheet name="DECRET 138_2008" sheetId="2" r:id="rId2"/>
  </sheets>
  <definedNames>
    <definedName name="_xlnm.Print_Area" localSheetId="0">'TEC019-PROJ.INT.LLIBRE (B)'!$A$1:$E$112</definedName>
  </definedNames>
  <calcPr calcId="162913"/>
</workbook>
</file>

<file path=xl/calcChain.xml><?xml version="1.0" encoding="utf-8"?>
<calcChain xmlns="http://schemas.openxmlformats.org/spreadsheetml/2006/main">
  <c r="E96" i="1" l="1"/>
  <c r="D96" i="1"/>
  <c r="D92" i="1"/>
  <c r="E92" i="1"/>
  <c r="E50" i="1" l="1"/>
  <c r="D50" i="1"/>
  <c r="E101" i="1" l="1"/>
  <c r="E106" i="1" s="1"/>
  <c r="E112" i="1" s="1"/>
  <c r="D101" i="1"/>
  <c r="D106" i="1" s="1"/>
  <c r="D112" i="1" s="1"/>
</calcChain>
</file>

<file path=xl/sharedStrings.xml><?xml version="1.0" encoding="utf-8"?>
<sst xmlns="http://schemas.openxmlformats.org/spreadsheetml/2006/main" count="128" uniqueCount="62">
  <si>
    <t>Proveïdor</t>
  </si>
  <si>
    <t xml:space="preserve"> </t>
  </si>
  <si>
    <t xml:space="preserve">TOTAL INGRESSOS:   </t>
  </si>
  <si>
    <t xml:space="preserve"> DESPESES </t>
  </si>
  <si>
    <t>Despesa real EXECUTADA</t>
  </si>
  <si>
    <t>Emplenar a la SOL·LICITUD</t>
  </si>
  <si>
    <t>Emplenar a la  JUSTIFICACIÓ</t>
  </si>
  <si>
    <t>Sense IVA</t>
  </si>
  <si>
    <t>DECRET 138/2008, de 8 de juliol, d'indemnitzacions per raó del servei.</t>
  </si>
  <si>
    <t>DOGC núm. 5170, 10/07/2008</t>
  </si>
  <si>
    <t xml:space="preserve">Vigència 10/08/2008 </t>
  </si>
  <si>
    <r>
      <t xml:space="preserve">Annex 1 - Quanties de les dietes en </t>
    </r>
    <r>
      <rPr>
        <b/>
        <u/>
        <sz val="10"/>
        <rFont val="Arial"/>
        <family val="2"/>
      </rPr>
      <t>territori espanyol</t>
    </r>
  </si>
  <si>
    <t>Allotjament, import justificat documentalment amb un màxim de: 120 euros.</t>
  </si>
  <si>
    <r>
      <t xml:space="preserve">Annex 2 - Quanties de les dietes en </t>
    </r>
    <r>
      <rPr>
        <b/>
        <u/>
        <sz val="10"/>
        <rFont val="Arial"/>
        <family val="2"/>
      </rPr>
      <t>territori estranger</t>
    </r>
  </si>
  <si>
    <t>Àfrica</t>
  </si>
  <si>
    <t>Allotjament, import justificat documentalment amb un màxim de: 175 euros.</t>
  </si>
  <si>
    <t>Amèrica del Nord</t>
  </si>
  <si>
    <t>Allotjament, import justificat documentalment amb un màxim de: 399 euros.</t>
  </si>
  <si>
    <t>Amèrica Central i Amèrica del Sud</t>
  </si>
  <si>
    <t>Allotjament, import justificat documentalment amb un màxim de: 294 euros.</t>
  </si>
  <si>
    <t>Àsia</t>
  </si>
  <si>
    <t>Allotjament, import justificat documentalment amb un màxim de: 250 euros.</t>
  </si>
  <si>
    <t>Europa</t>
  </si>
  <si>
    <t>Allotjament, import justificat documentalment amb un màxim de: 303 euros.</t>
  </si>
  <si>
    <t>Oceania</t>
  </si>
  <si>
    <t>Allotjament, import justificat documentalment amb un màxim de: 397 euros.</t>
  </si>
  <si>
    <r>
      <t>Fira 1 (nom):</t>
    </r>
    <r>
      <rPr>
        <sz val="10"/>
        <color rgb="FFC00000"/>
        <rFont val="Arial"/>
        <family val="2"/>
      </rPr>
      <t xml:space="preserve"> </t>
    </r>
  </si>
  <si>
    <r>
      <t>Fira 2 (nom):</t>
    </r>
    <r>
      <rPr>
        <sz val="10"/>
        <color rgb="FFC00000"/>
        <rFont val="Arial"/>
        <family val="2"/>
      </rPr>
      <t xml:space="preserve"> </t>
    </r>
  </si>
  <si>
    <r>
      <t>Fira 3 (nom):</t>
    </r>
    <r>
      <rPr>
        <sz val="10"/>
        <color rgb="FFC00000"/>
        <rFont val="Arial"/>
        <family val="2"/>
      </rPr>
      <t xml:space="preserve"> </t>
    </r>
  </si>
  <si>
    <r>
      <t>lloc i data:</t>
    </r>
    <r>
      <rPr>
        <sz val="10"/>
        <color rgb="FF0000CC"/>
        <rFont val="Arial"/>
        <family val="2"/>
      </rPr>
      <t xml:space="preserve">  </t>
    </r>
  </si>
  <si>
    <t>Despeses
previstes</t>
  </si>
  <si>
    <r>
      <t xml:space="preserve">Allotjament </t>
    </r>
    <r>
      <rPr>
        <sz val="8"/>
        <rFont val="Arial"/>
        <family val="2"/>
      </rPr>
      <t>(màxim 2 persones - consultar els límits a la pestanya Decret 138/2008)</t>
    </r>
  </si>
  <si>
    <r>
      <t>Despesa de transport interurbà (</t>
    </r>
    <r>
      <rPr>
        <sz val="8"/>
        <rFont val="Arial"/>
        <family val="2"/>
      </rPr>
      <t>trajectes entre l'aeroport o port i el municipi d'origen i destí)</t>
    </r>
  </si>
  <si>
    <t>Peatges</t>
  </si>
  <si>
    <r>
      <t xml:space="preserve">Lloguer de vehicles </t>
    </r>
    <r>
      <rPr>
        <sz val="8"/>
        <rFont val="Arial"/>
        <family val="2"/>
      </rPr>
      <t>(només s'accepta la factura del lloguer, en aquest cas no s'accepten despeses de peatges ni de combustible)</t>
    </r>
  </si>
  <si>
    <r>
      <t xml:space="preserve">Proves diagnòstiques de la covid-19, </t>
    </r>
    <r>
      <rPr>
        <sz val="8"/>
        <rFont val="Arial"/>
        <family val="2"/>
      </rPr>
      <t>només si s'exigeix al pais de destinació i d'orígen durant les dates de la prospecció</t>
    </r>
  </si>
  <si>
    <t>PRESSUPOST DEL PROJECTE</t>
  </si>
  <si>
    <t xml:space="preserve">NOM DE LA PERSONA SOL·LICITANT:   </t>
  </si>
  <si>
    <r>
      <t>Despesa de transport: aeri, tren o vaixell 
(</t>
    </r>
    <r>
      <rPr>
        <sz val="8"/>
        <rFont val="Arial"/>
        <family val="2"/>
      </rPr>
      <t>no s'accepten bitllets de classes preferents)</t>
    </r>
  </si>
  <si>
    <r>
      <rPr>
        <sz val="10"/>
        <rFont val="Arial"/>
      </rPr>
      <t xml:space="preserve">Despesa de quilometratge si es tracta de vehicle propi (0,30€ x km)
</t>
    </r>
    <r>
      <rPr>
        <sz val="8"/>
        <rFont val="Arial"/>
        <family val="2"/>
      </rPr>
      <t>Es pot imputar la distància en km entre domicili fiscal, destí i viceversa. Pel càlcul cal acreditar la consulta al web del Servei Català de Trànsit o anàleg. El combustible està inclós en el preu del quilometratge.</t>
    </r>
  </si>
  <si>
    <t xml:space="preserve">
Total km:</t>
  </si>
  <si>
    <r>
      <t xml:space="preserve">Allotjament </t>
    </r>
    <r>
      <rPr>
        <sz val="8"/>
        <rFont val="Arial"/>
        <family val="2"/>
      </rPr>
      <t>(consultar els límits a la pestanya Decret 138/2008)</t>
    </r>
  </si>
  <si>
    <r>
      <t xml:space="preserve">Proves diagnòstiques de la covid-19, </t>
    </r>
    <r>
      <rPr>
        <sz val="8"/>
        <rFont val="Arial"/>
        <family val="2"/>
      </rPr>
      <t>només si s'exigeix al pais de destinació i d'orígen durant les dates de la fira internacional</t>
    </r>
  </si>
  <si>
    <t xml:space="preserve">Total  DESPESES  ASSISTÈNCIA  A  FIRES : </t>
  </si>
  <si>
    <r>
      <rPr>
        <sz val="10"/>
        <rFont val="Arial"/>
      </rPr>
      <t xml:space="preserve">Despesa de quilometratge si es tracta de vehicle propi (0,30€ x km)
</t>
    </r>
    <r>
      <rPr>
        <sz val="10"/>
        <color rgb="FF0070C0"/>
        <rFont val="Arial"/>
        <family val="2"/>
      </rPr>
      <t xml:space="preserve">Màxim 1.200€. </t>
    </r>
    <r>
      <rPr>
        <sz val="8"/>
        <rFont val="Arial"/>
        <family val="2"/>
      </rPr>
      <t>Es pot imputar la distància en km entre domicili fiscal, destí i viceversa. Pel càlcul cal acreditar la consulta al web del Servei Català de Trànsit o anàleg. El combustible està inclós en el preu del quilometratge.</t>
    </r>
  </si>
  <si>
    <t>Viatge prospecció:</t>
  </si>
  <si>
    <r>
      <t xml:space="preserve">DESPESES DE VIATGES DE </t>
    </r>
    <r>
      <rPr>
        <b/>
        <u/>
        <sz val="10"/>
        <rFont val="Arial"/>
        <family val="2"/>
      </rPr>
      <t>PROSPECCIÓ</t>
    </r>
    <r>
      <rPr>
        <b/>
        <sz val="10"/>
        <rFont val="Arial"/>
        <family val="2"/>
      </rPr>
      <t xml:space="preserve"> DE MERCATS
(Despeses relatives únicament a la persona sol·licitant)</t>
    </r>
  </si>
  <si>
    <t xml:space="preserve">Total  DESPESES  VIATGES PROSPECCIÓ : </t>
  </si>
  <si>
    <r>
      <t xml:space="preserve">DESPESES DE VIATGES D'ASSISTÈNCIA A FIRES
(Despeses </t>
    </r>
    <r>
      <rPr>
        <b/>
        <sz val="10"/>
        <color rgb="FF0000CC"/>
        <rFont val="Arial"/>
        <family val="2"/>
      </rPr>
      <t>relatives únicament a la persona sol·licitant</t>
    </r>
    <r>
      <rPr>
        <b/>
        <sz val="10"/>
        <rFont val="Arial"/>
        <family val="2"/>
      </rPr>
      <t>)</t>
    </r>
  </si>
  <si>
    <r>
      <t xml:space="preserve">ICEC - Subvencions a projectes d'internacionalització en l'àmbit de la il·lustració                      </t>
    </r>
    <r>
      <rPr>
        <b/>
        <sz val="14"/>
        <color indexed="12"/>
        <rFont val="Arial"/>
        <family val="2"/>
      </rPr>
      <t>Modalitat b)</t>
    </r>
    <r>
      <rPr>
        <b/>
        <sz val="14"/>
        <rFont val="Arial"/>
        <family val="2"/>
      </rPr>
      <t xml:space="preserve"> </t>
    </r>
  </si>
  <si>
    <t xml:space="preserve">TOTAL  DESPESA  DIRECTA : </t>
  </si>
  <si>
    <r>
      <t>TOTAL  DESPESA  INDIRECTA</t>
    </r>
    <r>
      <rPr>
        <b/>
        <sz val="11"/>
        <color rgb="FFFF0000"/>
        <rFont val="Arial"/>
        <family val="2"/>
      </rPr>
      <t>*</t>
    </r>
    <r>
      <rPr>
        <b/>
        <sz val="11"/>
        <rFont val="Arial"/>
        <family val="2"/>
      </rPr>
      <t xml:space="preserve"> : </t>
    </r>
  </si>
  <si>
    <r>
      <rPr>
        <sz val="8"/>
        <color rgb="FFFF0000"/>
        <rFont val="Arial"/>
        <family val="2"/>
      </rPr>
      <t>*</t>
    </r>
    <r>
      <rPr>
        <sz val="8"/>
        <rFont val="Arial"/>
        <family val="2"/>
      </rPr>
      <t xml:space="preserve">Només podeu imputar com a </t>
    </r>
    <r>
      <rPr>
        <u/>
        <sz val="8"/>
        <rFont val="Arial"/>
        <family val="2"/>
      </rPr>
      <t>màxim el 10%</t>
    </r>
    <r>
      <rPr>
        <sz val="8"/>
        <rFont val="Arial"/>
        <family val="2"/>
      </rPr>
      <t xml:space="preserve"> de la Despesa Directa</t>
    </r>
  </si>
  <si>
    <t xml:space="preserve">PRESSUPOST/COST DEL PROJECTE: </t>
  </si>
  <si>
    <t xml:space="preserve"> INGRESSOS  PREVISTOS</t>
  </si>
  <si>
    <t>- Recursos propis: (import que cobreixi el cost sense comptar amb altres ajuts)</t>
  </si>
  <si>
    <t xml:space="preserve">- Altres ingressos: </t>
  </si>
  <si>
    <t>- Altres subvencions: (si és el cas caldrà indicar-les)</t>
  </si>
  <si>
    <r>
      <t>Subvenció sol·licitada a l'ICEC</t>
    </r>
    <r>
      <rPr>
        <b/>
        <sz val="14"/>
        <color rgb="FFFF0000"/>
        <rFont val="Arial"/>
        <family val="2"/>
      </rPr>
      <t>*</t>
    </r>
  </si>
  <si>
    <t>Acreditacions</t>
  </si>
  <si>
    <t>Despeses de producció (creació i edició) de material promocional realitzades només per a la fira i en l'idioma del destí</t>
  </si>
  <si>
    <r>
      <t>(</t>
    </r>
    <r>
      <rPr>
        <sz val="10"/>
        <color rgb="FFFF0000"/>
        <rFont val="Arial"/>
        <family val="2"/>
      </rPr>
      <t>*</t>
    </r>
    <r>
      <rPr>
        <sz val="10"/>
        <rFont val="Arial"/>
      </rPr>
      <t>) topall del 60% del Cost del projecte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</si>
</sst>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0"/>
      <color rgb="FFFF000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8"/>
      <color rgb="FF7030A0"/>
      <name val="Arial"/>
      <family val="2"/>
    </font>
    <font>
      <u/>
      <sz val="10"/>
      <name val="Arial"/>
      <family val="2"/>
    </font>
    <font>
      <b/>
      <u/>
      <sz val="10"/>
      <color rgb="FFC00000"/>
      <name val="Arial"/>
      <family val="2"/>
    </font>
    <font>
      <sz val="10"/>
      <color rgb="FFC00000"/>
      <name val="Arial"/>
      <family val="2"/>
    </font>
    <font>
      <b/>
      <sz val="10"/>
      <color rgb="FF0000CC"/>
      <name val="Arial"/>
      <family val="2"/>
    </font>
    <font>
      <b/>
      <sz val="10"/>
      <color rgb="FFC00000"/>
      <name val="Arial"/>
      <family val="2"/>
    </font>
    <font>
      <sz val="10"/>
      <color rgb="FF0000CC"/>
      <name val="Arial"/>
      <family val="2"/>
    </font>
    <font>
      <b/>
      <sz val="14"/>
      <color indexed="12"/>
      <name val="Arial"/>
      <family val="2"/>
    </font>
    <font>
      <sz val="10"/>
      <color rgb="FF0070C0"/>
      <name val="Arial"/>
      <family val="2"/>
    </font>
    <font>
      <b/>
      <sz val="11"/>
      <color rgb="FFFF0000"/>
      <name val="Arial"/>
      <family val="2"/>
    </font>
    <font>
      <sz val="8"/>
      <color rgb="FFFF0000"/>
      <name val="Arial"/>
      <family val="2"/>
    </font>
    <font>
      <u/>
      <sz val="8"/>
      <name val="Arial"/>
      <family val="2"/>
    </font>
    <font>
      <b/>
      <sz val="14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4" fontId="1" fillId="6" borderId="21" xfId="0" applyNumberFormat="1" applyFont="1" applyFill="1" applyBorder="1" applyAlignment="1" applyProtection="1">
      <alignment horizontal="right"/>
      <protection locked="0"/>
    </xf>
    <xf numFmtId="4" fontId="1" fillId="6" borderId="24" xfId="0" applyNumberFormat="1" applyFont="1" applyFill="1" applyBorder="1" applyAlignment="1" applyProtection="1">
      <alignment horizontal="right"/>
      <protection locked="0"/>
    </xf>
    <xf numFmtId="0" fontId="1" fillId="4" borderId="23" xfId="0" applyFont="1" applyFill="1" applyBorder="1" applyAlignment="1" applyProtection="1">
      <alignment horizontal="left"/>
      <protection locked="0"/>
    </xf>
    <xf numFmtId="4" fontId="1" fillId="6" borderId="24" xfId="0" applyNumberFormat="1" applyFont="1" applyFill="1" applyBorder="1" applyAlignment="1" applyProtection="1">
      <alignment horizontal="right" vertical="center"/>
      <protection locked="0"/>
    </xf>
    <xf numFmtId="4" fontId="1" fillId="6" borderId="19" xfId="0" applyNumberFormat="1" applyFont="1" applyFill="1" applyBorder="1" applyAlignment="1" applyProtection="1">
      <alignment horizontal="right" vertical="center"/>
      <protection locked="0"/>
    </xf>
    <xf numFmtId="0" fontId="3" fillId="4" borderId="0" xfId="0" applyFont="1" applyFill="1" applyAlignment="1" applyProtection="1">
      <alignment horizontal="right" vertical="center"/>
    </xf>
    <xf numFmtId="0" fontId="6" fillId="4" borderId="0" xfId="0" applyFont="1" applyFill="1" applyAlignment="1" applyProtection="1">
      <alignment horizontal="justify" vertical="center" wrapText="1"/>
    </xf>
    <xf numFmtId="0" fontId="6" fillId="0" borderId="0" xfId="0" applyFont="1" applyAlignment="1" applyProtection="1">
      <alignment horizontal="justify" vertical="top" wrapText="1"/>
    </xf>
    <xf numFmtId="0" fontId="2" fillId="0" borderId="0" xfId="0" applyFont="1" applyAlignment="1" applyProtection="1">
      <alignment horizontal="justify" vertical="top" wrapText="1"/>
    </xf>
    <xf numFmtId="0" fontId="3" fillId="0" borderId="6" xfId="0" applyFont="1" applyBorder="1" applyAlignment="1" applyProtection="1">
      <alignment horizontal="right"/>
    </xf>
    <xf numFmtId="0" fontId="3" fillId="4" borderId="0" xfId="0" applyFont="1" applyFill="1" applyAlignment="1" applyProtection="1">
      <alignment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4" fillId="0" borderId="0" xfId="0" applyFont="1" applyProtection="1"/>
    <xf numFmtId="0" fontId="3" fillId="0" borderId="0" xfId="0" applyFont="1" applyBorder="1" applyAlignment="1" applyProtection="1">
      <alignment horizontal="right"/>
    </xf>
    <xf numFmtId="4" fontId="3" fillId="4" borderId="0" xfId="0" applyNumberFormat="1" applyFont="1" applyFill="1" applyAlignment="1" applyProtection="1">
      <alignment horizontal="center"/>
    </xf>
    <xf numFmtId="0" fontId="3" fillId="0" borderId="0" xfId="0" applyFont="1" applyAlignment="1" applyProtection="1">
      <alignment horizontal="right"/>
    </xf>
    <xf numFmtId="4" fontId="3" fillId="0" borderId="0" xfId="0" applyNumberFormat="1" applyFont="1" applyAlignment="1" applyProtection="1">
      <alignment horizontal="center"/>
    </xf>
    <xf numFmtId="4" fontId="4" fillId="0" borderId="0" xfId="0" applyNumberFormat="1" applyFont="1" applyProtection="1"/>
    <xf numFmtId="4" fontId="3" fillId="2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4" fontId="1" fillId="4" borderId="0" xfId="0" applyNumberFormat="1" applyFont="1" applyFill="1" applyAlignment="1" applyProtection="1">
      <alignment horizontal="right"/>
    </xf>
    <xf numFmtId="0" fontId="1" fillId="4" borderId="20" xfId="0" applyFont="1" applyFill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right"/>
    </xf>
    <xf numFmtId="4" fontId="13" fillId="4" borderId="5" xfId="0" applyNumberFormat="1" applyFont="1" applyFill="1" applyBorder="1" applyAlignment="1" applyProtection="1">
      <alignment horizontal="center"/>
    </xf>
    <xf numFmtId="0" fontId="1" fillId="4" borderId="20" xfId="0" quotePrefix="1" applyFont="1" applyFill="1" applyBorder="1" applyAlignment="1" applyProtection="1">
      <alignment horizontal="left" vertical="center" wrapText="1"/>
    </xf>
    <xf numFmtId="0" fontId="3" fillId="0" borderId="0" xfId="0" applyFont="1"/>
    <xf numFmtId="0" fontId="19" fillId="0" borderId="0" xfId="0" applyFont="1"/>
    <xf numFmtId="0" fontId="11" fillId="10" borderId="7" xfId="0" applyFont="1" applyFill="1" applyBorder="1" applyAlignment="1" applyProtection="1">
      <alignment vertical="center"/>
    </xf>
    <xf numFmtId="4" fontId="14" fillId="10" borderId="16" xfId="0" applyNumberFormat="1" applyFont="1" applyFill="1" applyBorder="1" applyAlignment="1" applyProtection="1">
      <alignment horizontal="center" vertical="center" wrapText="1"/>
    </xf>
    <xf numFmtId="0" fontId="14" fillId="10" borderId="17" xfId="0" applyFont="1" applyFill="1" applyBorder="1" applyAlignment="1" applyProtection="1">
      <alignment horizontal="center" vertical="center" wrapText="1"/>
    </xf>
    <xf numFmtId="0" fontId="23" fillId="0" borderId="1" xfId="0" applyFont="1" applyBorder="1" applyAlignment="1" applyProtection="1">
      <alignment horizontal="right" vertical="center"/>
    </xf>
    <xf numFmtId="0" fontId="12" fillId="10" borderId="12" xfId="0" applyFont="1" applyFill="1" applyBorder="1" applyAlignment="1" applyProtection="1">
      <alignment horizontal="center" vertical="center"/>
    </xf>
    <xf numFmtId="0" fontId="0" fillId="0" borderId="23" xfId="0" quotePrefix="1" applyFont="1" applyFill="1" applyBorder="1" applyAlignment="1" applyProtection="1">
      <alignment vertical="center" wrapText="1"/>
    </xf>
    <xf numFmtId="0" fontId="0" fillId="0" borderId="23" xfId="0" quotePrefix="1" applyFont="1" applyFill="1" applyBorder="1" applyAlignment="1" applyProtection="1">
      <alignment horizontal="left" vertical="center" wrapText="1"/>
    </xf>
    <xf numFmtId="0" fontId="0" fillId="0" borderId="23" xfId="0" quotePrefix="1" applyFont="1" applyFill="1" applyBorder="1" applyAlignment="1" applyProtection="1">
      <alignment horizontal="left" vertical="center"/>
    </xf>
    <xf numFmtId="4" fontId="1" fillId="4" borderId="6" xfId="0" applyNumberFormat="1" applyFont="1" applyFill="1" applyBorder="1" applyAlignment="1" applyProtection="1">
      <alignment horizontal="right" vertical="center"/>
    </xf>
    <xf numFmtId="4" fontId="1" fillId="4" borderId="26" xfId="0" applyNumberFormat="1" applyFont="1" applyFill="1" applyBorder="1" applyAlignment="1" applyProtection="1">
      <alignment horizontal="right" vertical="center"/>
    </xf>
    <xf numFmtId="4" fontId="1" fillId="4" borderId="0" xfId="0" applyNumberFormat="1" applyFont="1" applyFill="1" applyBorder="1" applyAlignment="1" applyProtection="1">
      <alignment horizontal="right" vertical="center"/>
    </xf>
    <xf numFmtId="4" fontId="1" fillId="4" borderId="8" xfId="0" applyNumberFormat="1" applyFont="1" applyFill="1" applyBorder="1" applyAlignment="1" applyProtection="1">
      <alignment horizontal="right" vertical="center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0" fillId="4" borderId="23" xfId="0" quotePrefix="1" applyFont="1" applyFill="1" applyBorder="1" applyAlignment="1" applyProtection="1">
      <alignment vertical="center" wrapText="1"/>
    </xf>
    <xf numFmtId="0" fontId="0" fillId="4" borderId="23" xfId="0" applyFont="1" applyFill="1" applyBorder="1" applyAlignment="1" applyProtection="1">
      <alignment horizontal="left" vertical="top" wrapText="1"/>
      <protection locked="0"/>
    </xf>
    <xf numFmtId="0" fontId="1" fillId="0" borderId="23" xfId="0" quotePrefix="1" applyFont="1" applyFill="1" applyBorder="1" applyAlignment="1" applyProtection="1">
      <alignment vertical="center" wrapText="1"/>
    </xf>
    <xf numFmtId="0" fontId="1" fillId="4" borderId="0" xfId="0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4" fontId="3" fillId="6" borderId="1" xfId="0" quotePrefix="1" applyNumberFormat="1" applyFont="1" applyFill="1" applyBorder="1" applyAlignment="1" applyProtection="1">
      <alignment horizontal="center" vertical="center"/>
    </xf>
    <xf numFmtId="0" fontId="1" fillId="4" borderId="0" xfId="0" applyFont="1" applyFill="1" applyAlignment="1" applyProtection="1">
      <alignment vertical="center"/>
    </xf>
    <xf numFmtId="0" fontId="1" fillId="4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4" fontId="3" fillId="6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right" vertical="center"/>
    </xf>
    <xf numFmtId="4" fontId="5" fillId="11" borderId="3" xfId="0" applyNumberFormat="1" applyFont="1" applyFill="1" applyBorder="1" applyAlignment="1" applyProtection="1">
      <alignment horizontal="center" vertical="center"/>
    </xf>
    <xf numFmtId="4" fontId="3" fillId="4" borderId="0" xfId="0" applyNumberFormat="1" applyFont="1" applyFill="1" applyBorder="1" applyAlignment="1" applyProtection="1">
      <alignment vertical="center"/>
    </xf>
    <xf numFmtId="4" fontId="1" fillId="4" borderId="0" xfId="0" applyNumberFormat="1" applyFont="1" applyFill="1" applyAlignment="1" applyProtection="1">
      <alignment vertical="center"/>
    </xf>
    <xf numFmtId="0" fontId="5" fillId="3" borderId="30" xfId="0" applyFont="1" applyFill="1" applyBorder="1" applyAlignment="1" applyProtection="1">
      <alignment vertical="center"/>
    </xf>
    <xf numFmtId="4" fontId="1" fillId="6" borderId="18" xfId="0" applyNumberFormat="1" applyFont="1" applyFill="1" applyBorder="1" applyAlignment="1" applyProtection="1">
      <alignment horizontal="right" vertical="center"/>
      <protection locked="0"/>
    </xf>
    <xf numFmtId="4" fontId="1" fillId="6" borderId="23" xfId="0" applyNumberFormat="1" applyFont="1" applyFill="1" applyBorder="1" applyAlignment="1" applyProtection="1">
      <alignment horizontal="right" vertical="center"/>
      <protection locked="0"/>
    </xf>
    <xf numFmtId="4" fontId="1" fillId="6" borderId="25" xfId="0" applyNumberFormat="1" applyFont="1" applyFill="1" applyBorder="1" applyAlignment="1" applyProtection="1">
      <alignment horizontal="right" vertical="center"/>
      <protection locked="0"/>
    </xf>
    <xf numFmtId="4" fontId="1" fillId="6" borderId="22" xfId="0" applyNumberFormat="1" applyFont="1" applyFill="1" applyBorder="1" applyAlignment="1" applyProtection="1">
      <alignment horizontal="right" vertical="center"/>
      <protection locked="0"/>
    </xf>
    <xf numFmtId="4" fontId="5" fillId="6" borderId="3" xfId="0" applyNumberFormat="1" applyFont="1" applyFill="1" applyBorder="1" applyAlignment="1" applyProtection="1">
      <alignment horizontal="right" vertical="center"/>
      <protection locked="0"/>
    </xf>
    <xf numFmtId="0" fontId="1" fillId="4" borderId="8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4" fontId="3" fillId="0" borderId="1" xfId="0" applyNumberFormat="1" applyFont="1" applyFill="1" applyBorder="1" applyAlignment="1" applyProtection="1">
      <alignment horizontal="center" vertical="center"/>
    </xf>
    <xf numFmtId="0" fontId="9" fillId="0" borderId="0" xfId="0" applyFont="1" applyProtection="1"/>
    <xf numFmtId="0" fontId="4" fillId="0" borderId="8" xfId="0" applyFont="1" applyBorder="1" applyProtection="1"/>
    <xf numFmtId="0" fontId="8" fillId="4" borderId="23" xfId="0" applyFont="1" applyFill="1" applyBorder="1" applyAlignment="1" applyProtection="1">
      <alignment horizontal="left"/>
    </xf>
    <xf numFmtId="0" fontId="1" fillId="0" borderId="0" xfId="0" applyFont="1" applyAlignment="1" applyProtection="1">
      <alignment horizontal="left"/>
    </xf>
    <xf numFmtId="4" fontId="1" fillId="0" borderId="7" xfId="0" applyNumberFormat="1" applyFont="1" applyBorder="1" applyAlignment="1" applyProtection="1">
      <alignment horizontal="right"/>
    </xf>
    <xf numFmtId="0" fontId="4" fillId="0" borderId="0" xfId="0" applyFont="1" applyBorder="1" applyProtection="1"/>
    <xf numFmtId="0" fontId="4" fillId="4" borderId="0" xfId="0" applyFont="1" applyFill="1" applyProtection="1"/>
    <xf numFmtId="0" fontId="1" fillId="4" borderId="0" xfId="0" applyFont="1" applyFill="1" applyProtection="1"/>
    <xf numFmtId="0" fontId="1" fillId="4" borderId="25" xfId="0" applyFont="1" applyFill="1" applyBorder="1" applyAlignment="1" applyProtection="1">
      <alignment horizontal="center" vertical="center"/>
      <protection locked="0"/>
    </xf>
    <xf numFmtId="0" fontId="0" fillId="0" borderId="25" xfId="0" quotePrefix="1" applyFont="1" applyFill="1" applyBorder="1" applyAlignment="1" applyProtection="1">
      <alignment vertical="center" wrapText="1"/>
    </xf>
    <xf numFmtId="0" fontId="17" fillId="9" borderId="15" xfId="0" applyFont="1" applyFill="1" applyBorder="1" applyAlignment="1" applyProtection="1">
      <alignment horizontal="center" vertical="center" wrapText="1"/>
    </xf>
    <xf numFmtId="0" fontId="16" fillId="9" borderId="15" xfId="0" applyFont="1" applyFill="1" applyBorder="1" applyAlignment="1" applyProtection="1">
      <alignment horizontal="center" vertical="center" wrapText="1"/>
    </xf>
    <xf numFmtId="0" fontId="3" fillId="9" borderId="14" xfId="0" applyFont="1" applyFill="1" applyBorder="1" applyAlignment="1" applyProtection="1">
      <alignment horizontal="center" vertical="center" wrapText="1"/>
    </xf>
    <xf numFmtId="0" fontId="3" fillId="9" borderId="13" xfId="0" applyFont="1" applyFill="1" applyBorder="1" applyAlignment="1" applyProtection="1">
      <alignment horizontal="center" vertical="center"/>
    </xf>
    <xf numFmtId="0" fontId="3" fillId="8" borderId="14" xfId="0" applyFont="1" applyFill="1" applyBorder="1" applyAlignment="1" applyProtection="1">
      <alignment horizontal="center" vertical="center" wrapText="1"/>
    </xf>
    <xf numFmtId="0" fontId="3" fillId="8" borderId="13" xfId="0" applyFont="1" applyFill="1" applyBorder="1" applyAlignment="1" applyProtection="1">
      <alignment vertical="center" wrapText="1"/>
    </xf>
    <xf numFmtId="0" fontId="14" fillId="5" borderId="7" xfId="0" applyFont="1" applyFill="1" applyBorder="1" applyAlignment="1" applyProtection="1">
      <alignment horizontal="center" vertical="center"/>
    </xf>
    <xf numFmtId="0" fontId="15" fillId="5" borderId="7" xfId="0" applyFont="1" applyFill="1" applyBorder="1" applyAlignment="1" applyProtection="1">
      <alignment horizontal="center" vertical="center"/>
    </xf>
    <xf numFmtId="0" fontId="7" fillId="4" borderId="0" xfId="0" applyFont="1" applyFill="1" applyAlignment="1" applyProtection="1">
      <alignment horizontal="right" vertical="center"/>
    </xf>
    <xf numFmtId="0" fontId="7" fillId="4" borderId="8" xfId="0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left" vertical="center" wrapText="1"/>
    </xf>
    <xf numFmtId="0" fontId="18" fillId="0" borderId="8" xfId="0" applyFont="1" applyBorder="1" applyAlignment="1" applyProtection="1">
      <alignment horizontal="left" vertical="center" wrapText="1"/>
    </xf>
    <xf numFmtId="0" fontId="20" fillId="4" borderId="18" xfId="0" applyFont="1" applyFill="1" applyBorder="1" applyAlignment="1" applyProtection="1">
      <alignment horizontal="left" vertical="center"/>
      <protection locked="0"/>
    </xf>
    <xf numFmtId="0" fontId="20" fillId="4" borderId="27" xfId="0" applyFont="1" applyFill="1" applyBorder="1" applyAlignment="1" applyProtection="1">
      <alignment horizontal="left" vertical="center"/>
      <protection locked="0"/>
    </xf>
    <xf numFmtId="0" fontId="22" fillId="4" borderId="23" xfId="0" applyFont="1" applyFill="1" applyBorder="1" applyAlignment="1" applyProtection="1">
      <alignment horizontal="left" vertical="center"/>
      <protection locked="0"/>
    </xf>
    <xf numFmtId="0" fontId="22" fillId="4" borderId="28" xfId="0" applyFont="1" applyFill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3" fillId="7" borderId="10" xfId="0" applyFont="1" applyFill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/>
    </xf>
    <xf numFmtId="0" fontId="7" fillId="4" borderId="0" xfId="0" applyFont="1" applyFill="1" applyBorder="1" applyAlignment="1" applyProtection="1">
      <alignment horizontal="right" vertical="center"/>
    </xf>
    <xf numFmtId="0" fontId="2" fillId="4" borderId="0" xfId="0" quotePrefix="1" applyFont="1" applyFill="1" applyBorder="1" applyAlignment="1" applyProtection="1">
      <alignment horizontal="right" vertical="center"/>
    </xf>
    <xf numFmtId="0" fontId="3" fillId="7" borderId="4" xfId="0" applyFont="1" applyFill="1" applyBorder="1" applyAlignment="1" applyProtection="1">
      <alignment vertical="center" wrapText="1"/>
    </xf>
    <xf numFmtId="0" fontId="3" fillId="0" borderId="31" xfId="0" applyFont="1" applyBorder="1" applyAlignment="1" applyProtection="1">
      <alignment horizontal="right" vertical="center"/>
    </xf>
    <xf numFmtId="0" fontId="3" fillId="0" borderId="29" xfId="0" applyFont="1" applyBorder="1" applyAlignment="1" applyProtection="1">
      <alignment horizontal="right" vertical="center"/>
    </xf>
    <xf numFmtId="0" fontId="17" fillId="4" borderId="0" xfId="0" applyFont="1" applyFill="1" applyAlignment="1" applyProtection="1">
      <alignment horizontal="right" vertical="center"/>
    </xf>
    <xf numFmtId="0" fontId="16" fillId="4" borderId="2" xfId="0" applyFont="1" applyFill="1" applyBorder="1" applyAlignment="1" applyProtection="1">
      <alignment horizontal="right" vertical="center"/>
    </xf>
    <xf numFmtId="0" fontId="1" fillId="4" borderId="11" xfId="0" quotePrefix="1" applyFont="1" applyFill="1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1" fillId="4" borderId="9" xfId="0" quotePrefix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17" fillId="4" borderId="9" xfId="0" quotePrefix="1" applyFont="1" applyFill="1" applyBorder="1" applyAlignment="1" applyProtection="1">
      <alignment horizontal="right" vertical="center"/>
    </xf>
    <xf numFmtId="0" fontId="16" fillId="4" borderId="0" xfId="0" applyFont="1" applyFill="1" applyBorder="1" applyAlignment="1" applyProtection="1">
      <alignment horizontal="right" vertical="center"/>
    </xf>
    <xf numFmtId="0" fontId="1" fillId="4" borderId="9" xfId="0" applyFont="1" applyFill="1" applyBorder="1" applyAlignment="1" applyProtection="1">
      <alignment horizontal="right" vertical="center"/>
    </xf>
    <xf numFmtId="0" fontId="1" fillId="4" borderId="0" xfId="0" applyFont="1" applyFill="1" applyBorder="1" applyAlignment="1" applyProtection="1">
      <alignment horizontal="right" vertical="center"/>
    </xf>
  </cellXfs>
  <cellStyles count="1">
    <cellStyle name="Normal" xfId="0" builtinId="0"/>
  </cellStyles>
  <dxfs count="6"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</dxfs>
  <tableStyles count="0" defaultTableStyle="TableStyleMedium2" defaultPivotStyle="PivotStyleLight16"/>
  <colors>
    <mruColors>
      <color rgb="FF0000CC"/>
      <color rgb="FFFFFF99"/>
      <color rgb="FFFCD5B4"/>
      <color rgb="FFFFD13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112</xdr:row>
      <xdr:rowOff>0</xdr:rowOff>
    </xdr:from>
    <xdr:to>
      <xdr:col>3</xdr:col>
      <xdr:colOff>448691</xdr:colOff>
      <xdr:row>112</xdr:row>
      <xdr:rowOff>37399</xdr:rowOff>
    </xdr:to>
    <xdr:sp macro="" textlink="">
      <xdr:nvSpPr>
        <xdr:cNvPr id="1345" name="AutoShape 16" descr="image00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spect="1" noChangeArrowheads="1"/>
        </xdr:cNvSpPr>
      </xdr:nvSpPr>
      <xdr:spPr bwMode="auto">
        <a:xfrm>
          <a:off x="5038725" y="42376725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112</xdr:row>
      <xdr:rowOff>0</xdr:rowOff>
    </xdr:from>
    <xdr:to>
      <xdr:col>1</xdr:col>
      <xdr:colOff>342900</xdr:colOff>
      <xdr:row>113</xdr:row>
      <xdr:rowOff>40645</xdr:rowOff>
    </xdr:to>
    <xdr:sp macro="" textlink="">
      <xdr:nvSpPr>
        <xdr:cNvPr id="1076" name="Option Button 52" hidden="1">
          <a:extLst>
            <a:ext uri="{63B3BB69-23CF-44E3-9099-C40C66FF867C}">
              <a14:compatExt xmlns:a14="http://schemas.microsoft.com/office/drawing/2010/main" spid="_x0000_s1076"/>
            </a:ex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47625</xdr:colOff>
      <xdr:row>112</xdr:row>
      <xdr:rowOff>0</xdr:rowOff>
    </xdr:from>
    <xdr:to>
      <xdr:col>1</xdr:col>
      <xdr:colOff>351917</xdr:colOff>
      <xdr:row>113</xdr:row>
      <xdr:rowOff>40961</xdr:rowOff>
    </xdr:to>
    <xdr:sp macro="" textlink="">
      <xdr:nvSpPr>
        <xdr:cNvPr id="1077" name="Option Button 53" hidden="1">
          <a:extLst>
            <a:ext uri="{63B3BB69-23CF-44E3-9099-C40C66FF867C}">
              <a14:compatExt xmlns:a14="http://schemas.microsoft.com/office/drawing/2010/main" spid="_x0000_s1077"/>
            </a:ex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112</xdr:row>
      <xdr:rowOff>0</xdr:rowOff>
    </xdr:from>
    <xdr:to>
      <xdr:col>1</xdr:col>
      <xdr:colOff>355600</xdr:colOff>
      <xdr:row>114</xdr:row>
      <xdr:rowOff>66753</xdr:rowOff>
    </xdr:to>
    <xdr:sp macro="" textlink="">
      <xdr:nvSpPr>
        <xdr:cNvPr id="12" name="Option Button 52" hidden="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120650" y="31699200"/>
          <a:ext cx="3175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112</xdr:row>
      <xdr:rowOff>0</xdr:rowOff>
    </xdr:from>
    <xdr:to>
      <xdr:col>1</xdr:col>
      <xdr:colOff>367792</xdr:colOff>
      <xdr:row>114</xdr:row>
      <xdr:rowOff>66753</xdr:rowOff>
    </xdr:to>
    <xdr:sp macro="" textlink="">
      <xdr:nvSpPr>
        <xdr:cNvPr id="13" name="Option Button 53" hidden="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133350" y="31699200"/>
          <a:ext cx="3175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288925</xdr:colOff>
      <xdr:row>112</xdr:row>
      <xdr:rowOff>0</xdr:rowOff>
    </xdr:from>
    <xdr:to>
      <xdr:col>3</xdr:col>
      <xdr:colOff>476814</xdr:colOff>
      <xdr:row>113</xdr:row>
      <xdr:rowOff>41469</xdr:rowOff>
    </xdr:to>
    <xdr:sp macro="" textlink="">
      <xdr:nvSpPr>
        <xdr:cNvPr id="17" name="AutoShape 16" descr="image00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5280025" y="32797750"/>
          <a:ext cx="187381" cy="17145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2762250</xdr:colOff>
      <xdr:row>112</xdr:row>
      <xdr:rowOff>0</xdr:rowOff>
    </xdr:from>
    <xdr:to>
      <xdr:col>1</xdr:col>
      <xdr:colOff>2959862</xdr:colOff>
      <xdr:row>112</xdr:row>
      <xdr:rowOff>46228</xdr:rowOff>
    </xdr:to>
    <xdr:sp macro="" textlink="">
      <xdr:nvSpPr>
        <xdr:cNvPr id="20" name="AutoShape 15" descr="image00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2946400" y="29438600"/>
          <a:ext cx="187706" cy="46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112</xdr:row>
      <xdr:rowOff>0</xdr:rowOff>
    </xdr:from>
    <xdr:to>
      <xdr:col>2</xdr:col>
      <xdr:colOff>433324</xdr:colOff>
      <xdr:row>112</xdr:row>
      <xdr:rowOff>83482</xdr:rowOff>
    </xdr:to>
    <xdr:sp macro="" textlink="">
      <xdr:nvSpPr>
        <xdr:cNvPr id="21" name="AutoShape 16" descr="image00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330700" y="29400500"/>
          <a:ext cx="184912" cy="83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112</xdr:row>
      <xdr:rowOff>0</xdr:rowOff>
    </xdr:from>
    <xdr:to>
      <xdr:col>3</xdr:col>
      <xdr:colOff>465074</xdr:colOff>
      <xdr:row>112</xdr:row>
      <xdr:rowOff>84328</xdr:rowOff>
    </xdr:to>
    <xdr:sp macro="" textlink="">
      <xdr:nvSpPr>
        <xdr:cNvPr id="23" name="AutoShape 16" descr="image00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9400500"/>
          <a:ext cx="178562" cy="84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112</xdr:row>
      <xdr:rowOff>0</xdr:rowOff>
    </xdr:from>
    <xdr:to>
      <xdr:col>1</xdr:col>
      <xdr:colOff>355600</xdr:colOff>
      <xdr:row>112</xdr:row>
      <xdr:rowOff>83820</xdr:rowOff>
    </xdr:to>
    <xdr:sp macro="" textlink="">
      <xdr:nvSpPr>
        <xdr:cNvPr id="24" name="Option Button 52" hidden="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112</xdr:row>
      <xdr:rowOff>0</xdr:rowOff>
    </xdr:from>
    <xdr:to>
      <xdr:col>1</xdr:col>
      <xdr:colOff>367284</xdr:colOff>
      <xdr:row>112</xdr:row>
      <xdr:rowOff>83820</xdr:rowOff>
    </xdr:to>
    <xdr:sp macro="" textlink="">
      <xdr:nvSpPr>
        <xdr:cNvPr id="25" name="Option Button 53" hidden="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992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112</xdr:row>
      <xdr:rowOff>0</xdr:rowOff>
    </xdr:from>
    <xdr:to>
      <xdr:col>4</xdr:col>
      <xdr:colOff>171959</xdr:colOff>
      <xdr:row>112</xdr:row>
      <xdr:rowOff>1280</xdr:rowOff>
    </xdr:to>
    <xdr:sp macro="" textlink="">
      <xdr:nvSpPr>
        <xdr:cNvPr id="26" name="AutoShape 15" descr="image00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6692900" y="29514800"/>
          <a:ext cx="174681" cy="128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3</xdr:col>
      <xdr:colOff>288925</xdr:colOff>
      <xdr:row>112</xdr:row>
      <xdr:rowOff>0</xdr:rowOff>
    </xdr:from>
    <xdr:to>
      <xdr:col>3</xdr:col>
      <xdr:colOff>477322</xdr:colOff>
      <xdr:row>113</xdr:row>
      <xdr:rowOff>41273</xdr:rowOff>
    </xdr:to>
    <xdr:sp macro="" textlink="">
      <xdr:nvSpPr>
        <xdr:cNvPr id="29" name="AutoShape 16" descr="image00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5692775" y="30499050"/>
          <a:ext cx="187889" cy="200211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2762250</xdr:colOff>
      <xdr:row>112</xdr:row>
      <xdr:rowOff>0</xdr:rowOff>
    </xdr:from>
    <xdr:to>
      <xdr:col>1</xdr:col>
      <xdr:colOff>2949956</xdr:colOff>
      <xdr:row>112</xdr:row>
      <xdr:rowOff>46228</xdr:rowOff>
    </xdr:to>
    <xdr:sp macro="" textlink="">
      <xdr:nvSpPr>
        <xdr:cNvPr id="31" name="AutoShape 15" descr="image00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2946400" y="29438600"/>
          <a:ext cx="187706" cy="46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112</xdr:row>
      <xdr:rowOff>0</xdr:rowOff>
    </xdr:from>
    <xdr:to>
      <xdr:col>3</xdr:col>
      <xdr:colOff>464312</xdr:colOff>
      <xdr:row>112</xdr:row>
      <xdr:rowOff>84328</xdr:rowOff>
    </xdr:to>
    <xdr:sp macro="" textlink="">
      <xdr:nvSpPr>
        <xdr:cNvPr id="33" name="AutoShape 16" descr="image00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9400500"/>
          <a:ext cx="178562" cy="84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112</xdr:row>
      <xdr:rowOff>0</xdr:rowOff>
    </xdr:from>
    <xdr:to>
      <xdr:col>1</xdr:col>
      <xdr:colOff>355600</xdr:colOff>
      <xdr:row>112</xdr:row>
      <xdr:rowOff>83820</xdr:rowOff>
    </xdr:to>
    <xdr:sp macro="" textlink="">
      <xdr:nvSpPr>
        <xdr:cNvPr id="34" name="Option Button 52" hidden="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112</xdr:row>
      <xdr:rowOff>0</xdr:rowOff>
    </xdr:from>
    <xdr:to>
      <xdr:col>1</xdr:col>
      <xdr:colOff>367792</xdr:colOff>
      <xdr:row>112</xdr:row>
      <xdr:rowOff>83820</xdr:rowOff>
    </xdr:to>
    <xdr:sp macro="" textlink="">
      <xdr:nvSpPr>
        <xdr:cNvPr id="35" name="Option Button 53" hidden="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992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112</xdr:row>
      <xdr:rowOff>0</xdr:rowOff>
    </xdr:from>
    <xdr:to>
      <xdr:col>4</xdr:col>
      <xdr:colOff>171959</xdr:colOff>
      <xdr:row>112</xdr:row>
      <xdr:rowOff>1280</xdr:rowOff>
    </xdr:to>
    <xdr:sp macro="" textlink="">
      <xdr:nvSpPr>
        <xdr:cNvPr id="36" name="AutoShape 15" descr="image00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692900" y="29514800"/>
          <a:ext cx="174681" cy="128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3</xdr:col>
      <xdr:colOff>288925</xdr:colOff>
      <xdr:row>112</xdr:row>
      <xdr:rowOff>0</xdr:rowOff>
    </xdr:from>
    <xdr:to>
      <xdr:col>3</xdr:col>
      <xdr:colOff>476814</xdr:colOff>
      <xdr:row>113</xdr:row>
      <xdr:rowOff>41468</xdr:rowOff>
    </xdr:to>
    <xdr:sp macro="" textlink="">
      <xdr:nvSpPr>
        <xdr:cNvPr id="39" name="AutoShape 16" descr="image00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5692775" y="30499050"/>
          <a:ext cx="187889" cy="200211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38100</xdr:colOff>
      <xdr:row>112</xdr:row>
      <xdr:rowOff>0</xdr:rowOff>
    </xdr:from>
    <xdr:to>
      <xdr:col>1</xdr:col>
      <xdr:colOff>355600</xdr:colOff>
      <xdr:row>114</xdr:row>
      <xdr:rowOff>95253</xdr:rowOff>
    </xdr:to>
    <xdr:sp macro="" textlink="">
      <xdr:nvSpPr>
        <xdr:cNvPr id="44" name="Option Button 52" hidden="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112</xdr:row>
      <xdr:rowOff>0</xdr:rowOff>
    </xdr:from>
    <xdr:to>
      <xdr:col>1</xdr:col>
      <xdr:colOff>368300</xdr:colOff>
      <xdr:row>114</xdr:row>
      <xdr:rowOff>95253</xdr:rowOff>
    </xdr:to>
    <xdr:sp macro="" textlink="">
      <xdr:nvSpPr>
        <xdr:cNvPr id="45" name="Option Button 53" hidden="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7500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112</xdr:row>
      <xdr:rowOff>0</xdr:rowOff>
    </xdr:from>
    <xdr:to>
      <xdr:col>1</xdr:col>
      <xdr:colOff>355600</xdr:colOff>
      <xdr:row>114</xdr:row>
      <xdr:rowOff>66753</xdr:rowOff>
    </xdr:to>
    <xdr:sp macro="" textlink="">
      <xdr:nvSpPr>
        <xdr:cNvPr id="54" name="Option Button 52" hidden="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390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112</xdr:row>
      <xdr:rowOff>0</xdr:rowOff>
    </xdr:from>
    <xdr:to>
      <xdr:col>1</xdr:col>
      <xdr:colOff>367792</xdr:colOff>
      <xdr:row>114</xdr:row>
      <xdr:rowOff>66753</xdr:rowOff>
    </xdr:to>
    <xdr:sp macro="" textlink="">
      <xdr:nvSpPr>
        <xdr:cNvPr id="55" name="Option Button 53" hidden="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992" cy="390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2762250</xdr:colOff>
      <xdr:row>112</xdr:row>
      <xdr:rowOff>0</xdr:rowOff>
    </xdr:from>
    <xdr:to>
      <xdr:col>1</xdr:col>
      <xdr:colOff>2959862</xdr:colOff>
      <xdr:row>112</xdr:row>
      <xdr:rowOff>46228</xdr:rowOff>
    </xdr:to>
    <xdr:sp macro="" textlink="">
      <xdr:nvSpPr>
        <xdr:cNvPr id="59" name="AutoShape 15" descr="image00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2946400" y="29438600"/>
          <a:ext cx="197612" cy="46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112</xdr:row>
      <xdr:rowOff>0</xdr:rowOff>
    </xdr:from>
    <xdr:to>
      <xdr:col>2</xdr:col>
      <xdr:colOff>433324</xdr:colOff>
      <xdr:row>112</xdr:row>
      <xdr:rowOff>83482</xdr:rowOff>
    </xdr:to>
    <xdr:sp macro="" textlink="">
      <xdr:nvSpPr>
        <xdr:cNvPr id="60" name="AutoShape 16" descr="image00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4330700" y="29400500"/>
          <a:ext cx="185674" cy="83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112</xdr:row>
      <xdr:rowOff>0</xdr:rowOff>
    </xdr:from>
    <xdr:to>
      <xdr:col>3</xdr:col>
      <xdr:colOff>465074</xdr:colOff>
      <xdr:row>112</xdr:row>
      <xdr:rowOff>84328</xdr:rowOff>
    </xdr:to>
    <xdr:sp macro="" textlink="">
      <xdr:nvSpPr>
        <xdr:cNvPr id="61" name="AutoShape 16" descr="image00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9400500"/>
          <a:ext cx="179324" cy="84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112</xdr:row>
      <xdr:rowOff>0</xdr:rowOff>
    </xdr:from>
    <xdr:to>
      <xdr:col>1</xdr:col>
      <xdr:colOff>355600</xdr:colOff>
      <xdr:row>112</xdr:row>
      <xdr:rowOff>83820</xdr:rowOff>
    </xdr:to>
    <xdr:sp macro="" textlink="">
      <xdr:nvSpPr>
        <xdr:cNvPr id="62" name="Option Button 52" hidden="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112</xdr:row>
      <xdr:rowOff>0</xdr:rowOff>
    </xdr:from>
    <xdr:to>
      <xdr:col>1</xdr:col>
      <xdr:colOff>367284</xdr:colOff>
      <xdr:row>112</xdr:row>
      <xdr:rowOff>83820</xdr:rowOff>
    </xdr:to>
    <xdr:sp macro="" textlink="">
      <xdr:nvSpPr>
        <xdr:cNvPr id="63" name="Option Button 53" hidden="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484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2762250</xdr:colOff>
      <xdr:row>112</xdr:row>
      <xdr:rowOff>0</xdr:rowOff>
    </xdr:from>
    <xdr:to>
      <xdr:col>1</xdr:col>
      <xdr:colOff>2949956</xdr:colOff>
      <xdr:row>112</xdr:row>
      <xdr:rowOff>46228</xdr:rowOff>
    </xdr:to>
    <xdr:sp macro="" textlink="">
      <xdr:nvSpPr>
        <xdr:cNvPr id="67" name="AutoShape 15" descr="image00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2946400" y="29438600"/>
          <a:ext cx="187706" cy="46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112</xdr:row>
      <xdr:rowOff>0</xdr:rowOff>
    </xdr:from>
    <xdr:to>
      <xdr:col>3</xdr:col>
      <xdr:colOff>464312</xdr:colOff>
      <xdr:row>112</xdr:row>
      <xdr:rowOff>84328</xdr:rowOff>
    </xdr:to>
    <xdr:sp macro="" textlink="">
      <xdr:nvSpPr>
        <xdr:cNvPr id="69" name="AutoShape 16" descr="image00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9400500"/>
          <a:ext cx="178562" cy="84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112</xdr:row>
      <xdr:rowOff>0</xdr:rowOff>
    </xdr:from>
    <xdr:to>
      <xdr:col>1</xdr:col>
      <xdr:colOff>355600</xdr:colOff>
      <xdr:row>112</xdr:row>
      <xdr:rowOff>83820</xdr:rowOff>
    </xdr:to>
    <xdr:sp macro="" textlink="">
      <xdr:nvSpPr>
        <xdr:cNvPr id="70" name="Option Button 52" hidden="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112</xdr:row>
      <xdr:rowOff>0</xdr:rowOff>
    </xdr:from>
    <xdr:to>
      <xdr:col>1</xdr:col>
      <xdr:colOff>367792</xdr:colOff>
      <xdr:row>112</xdr:row>
      <xdr:rowOff>83820</xdr:rowOff>
    </xdr:to>
    <xdr:sp macro="" textlink="">
      <xdr:nvSpPr>
        <xdr:cNvPr id="71" name="Option Button 53" hidden="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992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288925</xdr:colOff>
      <xdr:row>112</xdr:row>
      <xdr:rowOff>0</xdr:rowOff>
    </xdr:from>
    <xdr:to>
      <xdr:col>3</xdr:col>
      <xdr:colOff>476814</xdr:colOff>
      <xdr:row>113</xdr:row>
      <xdr:rowOff>41468</xdr:rowOff>
    </xdr:to>
    <xdr:sp macro="" textlink="">
      <xdr:nvSpPr>
        <xdr:cNvPr id="75" name="AutoShape 16" descr="image00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5692775" y="30499050"/>
          <a:ext cx="187889" cy="200211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38100</xdr:colOff>
      <xdr:row>112</xdr:row>
      <xdr:rowOff>0</xdr:rowOff>
    </xdr:from>
    <xdr:to>
      <xdr:col>1</xdr:col>
      <xdr:colOff>355600</xdr:colOff>
      <xdr:row>114</xdr:row>
      <xdr:rowOff>95253</xdr:rowOff>
    </xdr:to>
    <xdr:sp macro="" textlink="">
      <xdr:nvSpPr>
        <xdr:cNvPr id="78" name="Option Button 52" hidden="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112</xdr:row>
      <xdr:rowOff>0</xdr:rowOff>
    </xdr:from>
    <xdr:to>
      <xdr:col>1</xdr:col>
      <xdr:colOff>368300</xdr:colOff>
      <xdr:row>114</xdr:row>
      <xdr:rowOff>95253</xdr:rowOff>
    </xdr:to>
    <xdr:sp macro="" textlink="">
      <xdr:nvSpPr>
        <xdr:cNvPr id="79" name="Option Button 53" hidden="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7500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112</xdr:row>
      <xdr:rowOff>0</xdr:rowOff>
    </xdr:from>
    <xdr:to>
      <xdr:col>1</xdr:col>
      <xdr:colOff>355600</xdr:colOff>
      <xdr:row>114</xdr:row>
      <xdr:rowOff>66753</xdr:rowOff>
    </xdr:to>
    <xdr:sp macro="" textlink="">
      <xdr:nvSpPr>
        <xdr:cNvPr id="86" name="Option Button 52" hidden="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390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112</xdr:row>
      <xdr:rowOff>0</xdr:rowOff>
    </xdr:from>
    <xdr:to>
      <xdr:col>1</xdr:col>
      <xdr:colOff>367792</xdr:colOff>
      <xdr:row>114</xdr:row>
      <xdr:rowOff>66753</xdr:rowOff>
    </xdr:to>
    <xdr:sp macro="" textlink="">
      <xdr:nvSpPr>
        <xdr:cNvPr id="87" name="Option Button 53" hidden="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992" cy="390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2762250</xdr:colOff>
      <xdr:row>112</xdr:row>
      <xdr:rowOff>0</xdr:rowOff>
    </xdr:from>
    <xdr:to>
      <xdr:col>1</xdr:col>
      <xdr:colOff>2959862</xdr:colOff>
      <xdr:row>112</xdr:row>
      <xdr:rowOff>46228</xdr:rowOff>
    </xdr:to>
    <xdr:sp macro="" textlink="">
      <xdr:nvSpPr>
        <xdr:cNvPr id="91" name="AutoShape 15" descr="image00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2946400" y="29438600"/>
          <a:ext cx="197612" cy="46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112</xdr:row>
      <xdr:rowOff>0</xdr:rowOff>
    </xdr:from>
    <xdr:to>
      <xdr:col>1</xdr:col>
      <xdr:colOff>355600</xdr:colOff>
      <xdr:row>112</xdr:row>
      <xdr:rowOff>83820</xdr:rowOff>
    </xdr:to>
    <xdr:sp macro="" textlink="">
      <xdr:nvSpPr>
        <xdr:cNvPr id="93" name="Option Button 52" hidden="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112</xdr:row>
      <xdr:rowOff>0</xdr:rowOff>
    </xdr:from>
    <xdr:to>
      <xdr:col>1</xdr:col>
      <xdr:colOff>367284</xdr:colOff>
      <xdr:row>112</xdr:row>
      <xdr:rowOff>83820</xdr:rowOff>
    </xdr:to>
    <xdr:sp macro="" textlink="">
      <xdr:nvSpPr>
        <xdr:cNvPr id="94" name="Option Button 53" hidden="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484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95</xdr:row>
      <xdr:rowOff>0</xdr:rowOff>
    </xdr:from>
    <xdr:to>
      <xdr:col>1</xdr:col>
      <xdr:colOff>342900</xdr:colOff>
      <xdr:row>97</xdr:row>
      <xdr:rowOff>1182</xdr:rowOff>
    </xdr:to>
    <xdr:sp macro="" textlink="">
      <xdr:nvSpPr>
        <xdr:cNvPr id="42" name="Option Button 52" hidden="1">
          <a:extLst>
            <a:ext uri="{63B3BB69-23CF-44E3-9099-C40C66FF867C}">
              <a14:compatExt xmlns:a14="http://schemas.microsoft.com/office/drawing/2010/main" spid="_x0000_s1076"/>
            </a:ex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/>
      </xdr:nvSpPr>
      <xdr:spPr bwMode="auto">
        <a:xfrm>
          <a:off x="123825" y="127882650"/>
          <a:ext cx="304800" cy="345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47625</xdr:colOff>
      <xdr:row>95</xdr:row>
      <xdr:rowOff>0</xdr:rowOff>
    </xdr:from>
    <xdr:to>
      <xdr:col>1</xdr:col>
      <xdr:colOff>351917</xdr:colOff>
      <xdr:row>97</xdr:row>
      <xdr:rowOff>1498</xdr:rowOff>
    </xdr:to>
    <xdr:sp macro="" textlink="">
      <xdr:nvSpPr>
        <xdr:cNvPr id="43" name="Option Button 53" hidden="1">
          <a:extLst>
            <a:ext uri="{63B3BB69-23CF-44E3-9099-C40C66FF867C}">
              <a14:compatExt xmlns:a14="http://schemas.microsoft.com/office/drawing/2010/main" spid="_x0000_s1077"/>
            </a:ex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 bwMode="auto">
        <a:xfrm>
          <a:off x="133350" y="127882650"/>
          <a:ext cx="304292" cy="345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95</xdr:row>
      <xdr:rowOff>0</xdr:rowOff>
    </xdr:from>
    <xdr:to>
      <xdr:col>1</xdr:col>
      <xdr:colOff>355600</xdr:colOff>
      <xdr:row>97</xdr:row>
      <xdr:rowOff>170166</xdr:rowOff>
    </xdr:to>
    <xdr:sp macro="" textlink="">
      <xdr:nvSpPr>
        <xdr:cNvPr id="46" name="Option Button 52" hidden="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123825" y="127882650"/>
          <a:ext cx="317500" cy="589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95</xdr:row>
      <xdr:rowOff>0</xdr:rowOff>
    </xdr:from>
    <xdr:to>
      <xdr:col>1</xdr:col>
      <xdr:colOff>367792</xdr:colOff>
      <xdr:row>97</xdr:row>
      <xdr:rowOff>170166</xdr:rowOff>
    </xdr:to>
    <xdr:sp macro="" textlink="">
      <xdr:nvSpPr>
        <xdr:cNvPr id="47" name="Option Button 53" hidden="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136525" y="127882650"/>
          <a:ext cx="316992" cy="589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2762250</xdr:colOff>
      <xdr:row>95</xdr:row>
      <xdr:rowOff>0</xdr:rowOff>
    </xdr:from>
    <xdr:to>
      <xdr:col>1</xdr:col>
      <xdr:colOff>2959862</xdr:colOff>
      <xdr:row>95</xdr:row>
      <xdr:rowOff>46228</xdr:rowOff>
    </xdr:to>
    <xdr:sp macro="" textlink="">
      <xdr:nvSpPr>
        <xdr:cNvPr id="48" name="AutoShape 15" descr="image00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27882650"/>
          <a:ext cx="197612" cy="46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95</xdr:row>
      <xdr:rowOff>0</xdr:rowOff>
    </xdr:from>
    <xdr:to>
      <xdr:col>2</xdr:col>
      <xdr:colOff>433324</xdr:colOff>
      <xdr:row>95</xdr:row>
      <xdr:rowOff>83482</xdr:rowOff>
    </xdr:to>
    <xdr:sp macro="" textlink="">
      <xdr:nvSpPr>
        <xdr:cNvPr id="49" name="AutoShape 16" descr="image00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27882650"/>
          <a:ext cx="185674" cy="83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95</xdr:row>
      <xdr:rowOff>0</xdr:rowOff>
    </xdr:from>
    <xdr:to>
      <xdr:col>1</xdr:col>
      <xdr:colOff>355600</xdr:colOff>
      <xdr:row>95</xdr:row>
      <xdr:rowOff>83820</xdr:rowOff>
    </xdr:to>
    <xdr:sp macro="" textlink="">
      <xdr:nvSpPr>
        <xdr:cNvPr id="50" name="Option Button 52" hidden="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123825" y="12788265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95</xdr:row>
      <xdr:rowOff>0</xdr:rowOff>
    </xdr:from>
    <xdr:to>
      <xdr:col>1</xdr:col>
      <xdr:colOff>367284</xdr:colOff>
      <xdr:row>95</xdr:row>
      <xdr:rowOff>83820</xdr:rowOff>
    </xdr:to>
    <xdr:sp macro="" textlink="">
      <xdr:nvSpPr>
        <xdr:cNvPr id="51" name="Option Button 53" hidden="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136525" y="127882650"/>
          <a:ext cx="316484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174681</xdr:colOff>
      <xdr:row>95</xdr:row>
      <xdr:rowOff>1280</xdr:rowOff>
    </xdr:to>
    <xdr:sp macro="" textlink="">
      <xdr:nvSpPr>
        <xdr:cNvPr id="52" name="AutoShape 15" descr="image00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6705600" y="127882650"/>
          <a:ext cx="174681" cy="128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2762250</xdr:colOff>
      <xdr:row>95</xdr:row>
      <xdr:rowOff>0</xdr:rowOff>
    </xdr:from>
    <xdr:to>
      <xdr:col>1</xdr:col>
      <xdr:colOff>2949956</xdr:colOff>
      <xdr:row>95</xdr:row>
      <xdr:rowOff>46228</xdr:rowOff>
    </xdr:to>
    <xdr:sp macro="" textlink="">
      <xdr:nvSpPr>
        <xdr:cNvPr id="53" name="AutoShape 15" descr="image00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27882650"/>
          <a:ext cx="187706" cy="46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95</xdr:row>
      <xdr:rowOff>0</xdr:rowOff>
    </xdr:from>
    <xdr:to>
      <xdr:col>1</xdr:col>
      <xdr:colOff>355600</xdr:colOff>
      <xdr:row>95</xdr:row>
      <xdr:rowOff>83820</xdr:rowOff>
    </xdr:to>
    <xdr:sp macro="" textlink="">
      <xdr:nvSpPr>
        <xdr:cNvPr id="56" name="Option Button 52" hidden="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123825" y="12788265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95</xdr:row>
      <xdr:rowOff>0</xdr:rowOff>
    </xdr:from>
    <xdr:to>
      <xdr:col>1</xdr:col>
      <xdr:colOff>367792</xdr:colOff>
      <xdr:row>95</xdr:row>
      <xdr:rowOff>83820</xdr:rowOff>
    </xdr:to>
    <xdr:sp macro="" textlink="">
      <xdr:nvSpPr>
        <xdr:cNvPr id="57" name="Option Button 53" hidden="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136525" y="127882650"/>
          <a:ext cx="316992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174681</xdr:colOff>
      <xdr:row>95</xdr:row>
      <xdr:rowOff>1280</xdr:rowOff>
    </xdr:to>
    <xdr:sp macro="" textlink="">
      <xdr:nvSpPr>
        <xdr:cNvPr id="58" name="AutoShape 15" descr="image00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705600" y="127882650"/>
          <a:ext cx="174681" cy="128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38100</xdr:colOff>
      <xdr:row>95</xdr:row>
      <xdr:rowOff>0</xdr:rowOff>
    </xdr:from>
    <xdr:to>
      <xdr:col>1</xdr:col>
      <xdr:colOff>355600</xdr:colOff>
      <xdr:row>98</xdr:row>
      <xdr:rowOff>8166</xdr:rowOff>
    </xdr:to>
    <xdr:sp macro="" textlink="">
      <xdr:nvSpPr>
        <xdr:cNvPr id="64" name="Option Button 52" hidden="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auto">
        <a:xfrm>
          <a:off x="123825" y="127882650"/>
          <a:ext cx="317500" cy="617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95</xdr:row>
      <xdr:rowOff>0</xdr:rowOff>
    </xdr:from>
    <xdr:to>
      <xdr:col>1</xdr:col>
      <xdr:colOff>368300</xdr:colOff>
      <xdr:row>98</xdr:row>
      <xdr:rowOff>8166</xdr:rowOff>
    </xdr:to>
    <xdr:sp macro="" textlink="">
      <xdr:nvSpPr>
        <xdr:cNvPr id="65" name="Option Button 53" hidden="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136525" y="127882650"/>
          <a:ext cx="317500" cy="617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96</xdr:row>
      <xdr:rowOff>26895</xdr:rowOff>
    </xdr:from>
    <xdr:to>
      <xdr:col>5</xdr:col>
      <xdr:colOff>165407</xdr:colOff>
      <xdr:row>97</xdr:row>
      <xdr:rowOff>75701</xdr:rowOff>
    </xdr:to>
    <xdr:sp macro="" textlink="">
      <xdr:nvSpPr>
        <xdr:cNvPr id="66" name="AutoShape 16" descr="image00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28166720"/>
          <a:ext cx="165407" cy="210731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38100</xdr:colOff>
      <xdr:row>95</xdr:row>
      <xdr:rowOff>0</xdr:rowOff>
    </xdr:from>
    <xdr:to>
      <xdr:col>1</xdr:col>
      <xdr:colOff>355600</xdr:colOff>
      <xdr:row>97</xdr:row>
      <xdr:rowOff>170166</xdr:rowOff>
    </xdr:to>
    <xdr:sp macro="" textlink="">
      <xdr:nvSpPr>
        <xdr:cNvPr id="68" name="Option Button 52" hidden="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/>
        </xdr:cNvSpPr>
      </xdr:nvSpPr>
      <xdr:spPr bwMode="auto">
        <a:xfrm>
          <a:off x="123825" y="127882650"/>
          <a:ext cx="317500" cy="589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95</xdr:row>
      <xdr:rowOff>0</xdr:rowOff>
    </xdr:from>
    <xdr:to>
      <xdr:col>1</xdr:col>
      <xdr:colOff>367792</xdr:colOff>
      <xdr:row>97</xdr:row>
      <xdr:rowOff>170166</xdr:rowOff>
    </xdr:to>
    <xdr:sp macro="" textlink="">
      <xdr:nvSpPr>
        <xdr:cNvPr id="72" name="Option Button 53" hidden="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136525" y="127882650"/>
          <a:ext cx="316992" cy="589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2762250</xdr:colOff>
      <xdr:row>95</xdr:row>
      <xdr:rowOff>0</xdr:rowOff>
    </xdr:from>
    <xdr:to>
      <xdr:col>1</xdr:col>
      <xdr:colOff>2959862</xdr:colOff>
      <xdr:row>95</xdr:row>
      <xdr:rowOff>46228</xdr:rowOff>
    </xdr:to>
    <xdr:sp macro="" textlink="">
      <xdr:nvSpPr>
        <xdr:cNvPr id="73" name="AutoShape 15" descr="image00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27882650"/>
          <a:ext cx="197612" cy="46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95</xdr:row>
      <xdr:rowOff>0</xdr:rowOff>
    </xdr:from>
    <xdr:to>
      <xdr:col>2</xdr:col>
      <xdr:colOff>433324</xdr:colOff>
      <xdr:row>95</xdr:row>
      <xdr:rowOff>83482</xdr:rowOff>
    </xdr:to>
    <xdr:sp macro="" textlink="">
      <xdr:nvSpPr>
        <xdr:cNvPr id="74" name="AutoShape 16" descr="image00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127882650"/>
          <a:ext cx="185674" cy="83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95</xdr:row>
      <xdr:rowOff>0</xdr:rowOff>
    </xdr:from>
    <xdr:to>
      <xdr:col>1</xdr:col>
      <xdr:colOff>355600</xdr:colOff>
      <xdr:row>95</xdr:row>
      <xdr:rowOff>83820</xdr:rowOff>
    </xdr:to>
    <xdr:sp macro="" textlink="">
      <xdr:nvSpPr>
        <xdr:cNvPr id="76" name="Option Button 52" hidden="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 bwMode="auto">
        <a:xfrm>
          <a:off x="123825" y="12788265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95</xdr:row>
      <xdr:rowOff>0</xdr:rowOff>
    </xdr:from>
    <xdr:to>
      <xdr:col>1</xdr:col>
      <xdr:colOff>367284</xdr:colOff>
      <xdr:row>95</xdr:row>
      <xdr:rowOff>83820</xdr:rowOff>
    </xdr:to>
    <xdr:sp macro="" textlink="">
      <xdr:nvSpPr>
        <xdr:cNvPr id="77" name="Option Button 53" hidden="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136525" y="127882650"/>
          <a:ext cx="316484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170329</xdr:rowOff>
    </xdr:from>
    <xdr:to>
      <xdr:col>5</xdr:col>
      <xdr:colOff>186997</xdr:colOff>
      <xdr:row>99</xdr:row>
      <xdr:rowOff>505</xdr:rowOff>
    </xdr:to>
    <xdr:sp macro="" textlink="">
      <xdr:nvSpPr>
        <xdr:cNvPr id="80" name="AutoShape 16" descr="image00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28376829"/>
          <a:ext cx="186997" cy="250636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2762250</xdr:colOff>
      <xdr:row>95</xdr:row>
      <xdr:rowOff>0</xdr:rowOff>
    </xdr:from>
    <xdr:to>
      <xdr:col>1</xdr:col>
      <xdr:colOff>2949956</xdr:colOff>
      <xdr:row>95</xdr:row>
      <xdr:rowOff>46228</xdr:rowOff>
    </xdr:to>
    <xdr:sp macro="" textlink="">
      <xdr:nvSpPr>
        <xdr:cNvPr id="81" name="AutoShape 15" descr="image00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27882650"/>
          <a:ext cx="187706" cy="46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95</xdr:row>
      <xdr:rowOff>0</xdr:rowOff>
    </xdr:from>
    <xdr:to>
      <xdr:col>1</xdr:col>
      <xdr:colOff>355600</xdr:colOff>
      <xdr:row>95</xdr:row>
      <xdr:rowOff>83820</xdr:rowOff>
    </xdr:to>
    <xdr:sp macro="" textlink="">
      <xdr:nvSpPr>
        <xdr:cNvPr id="82" name="Option Button 52" hidden="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123825" y="12788265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95</xdr:row>
      <xdr:rowOff>0</xdr:rowOff>
    </xdr:from>
    <xdr:to>
      <xdr:col>1</xdr:col>
      <xdr:colOff>367792</xdr:colOff>
      <xdr:row>95</xdr:row>
      <xdr:rowOff>83820</xdr:rowOff>
    </xdr:to>
    <xdr:sp macro="" textlink="">
      <xdr:nvSpPr>
        <xdr:cNvPr id="83" name="Option Button 53" hidden="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136525" y="127882650"/>
          <a:ext cx="316992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107577</xdr:rowOff>
    </xdr:from>
    <xdr:to>
      <xdr:col>5</xdr:col>
      <xdr:colOff>184457</xdr:colOff>
      <xdr:row>99</xdr:row>
      <xdr:rowOff>621</xdr:rowOff>
    </xdr:to>
    <xdr:sp macro="" textlink="">
      <xdr:nvSpPr>
        <xdr:cNvPr id="84" name="AutoShape 16" descr="image00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28314077"/>
          <a:ext cx="184457" cy="256354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38100</xdr:colOff>
      <xdr:row>95</xdr:row>
      <xdr:rowOff>0</xdr:rowOff>
    </xdr:from>
    <xdr:to>
      <xdr:col>1</xdr:col>
      <xdr:colOff>355600</xdr:colOff>
      <xdr:row>98</xdr:row>
      <xdr:rowOff>8166</xdr:rowOff>
    </xdr:to>
    <xdr:sp macro="" textlink="">
      <xdr:nvSpPr>
        <xdr:cNvPr id="85" name="Option Button 52" hidden="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123825" y="127882650"/>
          <a:ext cx="317500" cy="617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95</xdr:row>
      <xdr:rowOff>0</xdr:rowOff>
    </xdr:from>
    <xdr:to>
      <xdr:col>1</xdr:col>
      <xdr:colOff>368300</xdr:colOff>
      <xdr:row>98</xdr:row>
      <xdr:rowOff>8166</xdr:rowOff>
    </xdr:to>
    <xdr:sp macro="" textlink="">
      <xdr:nvSpPr>
        <xdr:cNvPr id="88" name="Option Button 53" hidden="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rrowheads="1"/>
        </xdr:cNvSpPr>
      </xdr:nvSpPr>
      <xdr:spPr bwMode="auto">
        <a:xfrm>
          <a:off x="136525" y="127882650"/>
          <a:ext cx="317500" cy="617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95</xdr:row>
      <xdr:rowOff>0</xdr:rowOff>
    </xdr:from>
    <xdr:to>
      <xdr:col>1</xdr:col>
      <xdr:colOff>355600</xdr:colOff>
      <xdr:row>97</xdr:row>
      <xdr:rowOff>170166</xdr:rowOff>
    </xdr:to>
    <xdr:sp macro="" textlink="">
      <xdr:nvSpPr>
        <xdr:cNvPr id="89" name="Option Button 52" hidden="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/>
        </xdr:cNvSpPr>
      </xdr:nvSpPr>
      <xdr:spPr bwMode="auto">
        <a:xfrm>
          <a:off x="123825" y="127882650"/>
          <a:ext cx="317500" cy="589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95</xdr:row>
      <xdr:rowOff>0</xdr:rowOff>
    </xdr:from>
    <xdr:to>
      <xdr:col>1</xdr:col>
      <xdr:colOff>367792</xdr:colOff>
      <xdr:row>97</xdr:row>
      <xdr:rowOff>170166</xdr:rowOff>
    </xdr:to>
    <xdr:sp macro="" textlink="">
      <xdr:nvSpPr>
        <xdr:cNvPr id="90" name="Option Button 53" hidden="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136525" y="127882650"/>
          <a:ext cx="316992" cy="589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2762250</xdr:colOff>
      <xdr:row>95</xdr:row>
      <xdr:rowOff>0</xdr:rowOff>
    </xdr:from>
    <xdr:to>
      <xdr:col>1</xdr:col>
      <xdr:colOff>2959862</xdr:colOff>
      <xdr:row>95</xdr:row>
      <xdr:rowOff>46228</xdr:rowOff>
    </xdr:to>
    <xdr:sp macro="" textlink="">
      <xdr:nvSpPr>
        <xdr:cNvPr id="92" name="AutoShape 15" descr="image00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27882650"/>
          <a:ext cx="197612" cy="46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95</xdr:row>
      <xdr:rowOff>0</xdr:rowOff>
    </xdr:from>
    <xdr:to>
      <xdr:col>1</xdr:col>
      <xdr:colOff>355600</xdr:colOff>
      <xdr:row>95</xdr:row>
      <xdr:rowOff>83820</xdr:rowOff>
    </xdr:to>
    <xdr:sp macro="" textlink="">
      <xdr:nvSpPr>
        <xdr:cNvPr id="95" name="Option Button 52" hidden="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123825" y="12788265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95</xdr:row>
      <xdr:rowOff>0</xdr:rowOff>
    </xdr:from>
    <xdr:to>
      <xdr:col>1</xdr:col>
      <xdr:colOff>367284</xdr:colOff>
      <xdr:row>95</xdr:row>
      <xdr:rowOff>83820</xdr:rowOff>
    </xdr:to>
    <xdr:sp macro="" textlink="">
      <xdr:nvSpPr>
        <xdr:cNvPr id="96" name="Option Button 53" hidden="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136525" y="127882650"/>
          <a:ext cx="316484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>
    <pageSetUpPr autoPageBreaks="0"/>
  </sheetPr>
  <dimension ref="A1:G112"/>
  <sheetViews>
    <sheetView showGridLines="0" tabSelected="1" showWhiteSpace="0" zoomScale="85" zoomScaleNormal="85" zoomScaleSheetLayoutView="40" zoomScalePageLayoutView="2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3" sqref="C3:E3"/>
    </sheetView>
  </sheetViews>
  <sheetFormatPr defaultColWidth="9.28515625" defaultRowHeight="12.75" x14ac:dyDescent="0.2"/>
  <cols>
    <col min="1" max="1" width="1.28515625" style="13" customWidth="1"/>
    <col min="2" max="2" width="64.28515625" style="13" customWidth="1"/>
    <col min="3" max="3" width="20.7109375" style="13" customWidth="1"/>
    <col min="4" max="4" width="19" style="18" customWidth="1"/>
    <col min="5" max="5" width="17.7109375" style="13" customWidth="1"/>
    <col min="6" max="9" width="9.28515625" style="13"/>
    <col min="10" max="10" width="17.28515625" style="13" customWidth="1"/>
    <col min="11" max="16384" width="9.28515625" style="13"/>
  </cols>
  <sheetData>
    <row r="1" spans="1:7" ht="42.75" customHeight="1" x14ac:dyDescent="0.2">
      <c r="B1" s="74" t="s">
        <v>49</v>
      </c>
      <c r="C1" s="75"/>
      <c r="D1" s="75"/>
      <c r="E1" s="75"/>
    </row>
    <row r="2" spans="1:7" ht="21" customHeight="1" x14ac:dyDescent="0.2">
      <c r="B2" s="80" t="s">
        <v>36</v>
      </c>
      <c r="C2" s="81"/>
      <c r="D2" s="81"/>
      <c r="E2" s="81"/>
    </row>
    <row r="3" spans="1:7" ht="29.25" customHeight="1" x14ac:dyDescent="0.2">
      <c r="B3" s="31" t="s">
        <v>37</v>
      </c>
      <c r="C3" s="90"/>
      <c r="D3" s="91"/>
      <c r="E3" s="92"/>
    </row>
    <row r="4" spans="1:7" ht="7.9" customHeight="1" x14ac:dyDescent="0.2">
      <c r="B4" s="6"/>
      <c r="C4" s="7"/>
      <c r="D4" s="7"/>
      <c r="E4" s="9"/>
    </row>
    <row r="5" spans="1:7" ht="20.25" customHeight="1" x14ac:dyDescent="0.2">
      <c r="B5" s="84"/>
      <c r="C5" s="85"/>
      <c r="D5" s="76" t="s">
        <v>5</v>
      </c>
      <c r="E5" s="78" t="s">
        <v>6</v>
      </c>
    </row>
    <row r="6" spans="1:7" ht="10.9" customHeight="1" x14ac:dyDescent="0.2">
      <c r="B6" s="8"/>
      <c r="C6" s="8"/>
      <c r="D6" s="77"/>
      <c r="E6" s="79"/>
    </row>
    <row r="7" spans="1:7" s="64" customFormat="1" ht="30.75" customHeight="1" thickBot="1" x14ac:dyDescent="0.25">
      <c r="B7" s="32" t="s">
        <v>3</v>
      </c>
      <c r="C7" s="28"/>
      <c r="D7" s="29" t="s">
        <v>30</v>
      </c>
      <c r="E7" s="30" t="s">
        <v>4</v>
      </c>
    </row>
    <row r="8" spans="1:7" ht="18.75" customHeight="1" x14ac:dyDescent="0.2">
      <c r="B8" s="10"/>
      <c r="C8" s="10"/>
      <c r="D8" s="24" t="s">
        <v>7</v>
      </c>
      <c r="E8" s="24" t="s">
        <v>7</v>
      </c>
    </row>
    <row r="9" spans="1:7" ht="32.25" customHeight="1" x14ac:dyDescent="0.2">
      <c r="A9" s="65"/>
      <c r="B9" s="93" t="s">
        <v>48</v>
      </c>
      <c r="C9" s="94" t="s">
        <v>0</v>
      </c>
      <c r="D9" s="11"/>
      <c r="E9" s="11"/>
      <c r="F9" s="20"/>
    </row>
    <row r="10" spans="1:7" ht="6" customHeight="1" x14ac:dyDescent="0.2">
      <c r="B10" s="11"/>
      <c r="C10" s="11"/>
      <c r="D10" s="11"/>
      <c r="E10" s="11"/>
      <c r="F10" s="11"/>
      <c r="G10" s="11"/>
    </row>
    <row r="11" spans="1:7" ht="15" customHeight="1" x14ac:dyDescent="0.2">
      <c r="B11" s="86" t="s">
        <v>26</v>
      </c>
      <c r="C11" s="87"/>
      <c r="D11" s="36" t="s">
        <v>1</v>
      </c>
      <c r="E11" s="37" t="s">
        <v>1</v>
      </c>
    </row>
    <row r="12" spans="1:7" x14ac:dyDescent="0.2">
      <c r="B12" s="88" t="s">
        <v>29</v>
      </c>
      <c r="C12" s="89"/>
      <c r="D12" s="38"/>
      <c r="E12" s="39"/>
    </row>
    <row r="13" spans="1:7" x14ac:dyDescent="0.2">
      <c r="B13" s="66"/>
      <c r="C13" s="12" t="s">
        <v>0</v>
      </c>
      <c r="D13" s="38"/>
      <c r="E13" s="39"/>
    </row>
    <row r="14" spans="1:7" x14ac:dyDescent="0.2">
      <c r="B14" s="43" t="s">
        <v>41</v>
      </c>
      <c r="C14" s="3"/>
      <c r="D14" s="2"/>
      <c r="E14" s="2"/>
    </row>
    <row r="15" spans="1:7" ht="24" x14ac:dyDescent="0.2">
      <c r="B15" s="33" t="s">
        <v>32</v>
      </c>
      <c r="C15" s="3"/>
      <c r="D15" s="2"/>
      <c r="E15" s="2"/>
    </row>
    <row r="16" spans="1:7" ht="25.5" x14ac:dyDescent="0.2">
      <c r="B16" s="33" t="s">
        <v>38</v>
      </c>
      <c r="C16" s="40"/>
      <c r="D16" s="2"/>
      <c r="E16" s="2"/>
    </row>
    <row r="17" spans="2:5" ht="46.5" x14ac:dyDescent="0.2">
      <c r="B17" s="41" t="s">
        <v>39</v>
      </c>
      <c r="C17" s="42" t="s">
        <v>40</v>
      </c>
      <c r="D17" s="2"/>
      <c r="E17" s="2"/>
    </row>
    <row r="18" spans="2:5" x14ac:dyDescent="0.2">
      <c r="B18" s="35" t="s">
        <v>33</v>
      </c>
      <c r="C18" s="3"/>
      <c r="D18" s="2"/>
      <c r="E18" s="2"/>
    </row>
    <row r="19" spans="2:5" ht="24" x14ac:dyDescent="0.2">
      <c r="B19" s="34" t="s">
        <v>34</v>
      </c>
      <c r="C19" s="3"/>
      <c r="D19" s="2"/>
      <c r="E19" s="2"/>
    </row>
    <row r="20" spans="2:5" s="71" customFormat="1" x14ac:dyDescent="0.2">
      <c r="B20" s="34" t="s">
        <v>59</v>
      </c>
      <c r="C20" s="40"/>
      <c r="D20" s="57"/>
      <c r="E20" s="4"/>
    </row>
    <row r="21" spans="2:5" s="71" customFormat="1" ht="25.5" x14ac:dyDescent="0.2">
      <c r="B21" s="73" t="s">
        <v>60</v>
      </c>
      <c r="C21" s="72"/>
      <c r="D21" s="58"/>
      <c r="E21" s="59"/>
    </row>
    <row r="22" spans="2:5" ht="24" x14ac:dyDescent="0.2">
      <c r="B22" s="25" t="s">
        <v>42</v>
      </c>
      <c r="C22" s="22"/>
      <c r="D22" s="1"/>
      <c r="E22" s="1"/>
    </row>
    <row r="23" spans="2:5" ht="10.15" customHeight="1" x14ac:dyDescent="0.2">
      <c r="B23" s="67"/>
      <c r="C23" s="67"/>
      <c r="D23" s="68"/>
      <c r="E23" s="21"/>
    </row>
    <row r="24" spans="2:5" ht="15" customHeight="1" x14ac:dyDescent="0.2">
      <c r="B24" s="86" t="s">
        <v>27</v>
      </c>
      <c r="C24" s="87"/>
      <c r="D24" s="36"/>
      <c r="E24" s="37"/>
    </row>
    <row r="25" spans="2:5" ht="12" customHeight="1" x14ac:dyDescent="0.2">
      <c r="B25" s="88" t="s">
        <v>29</v>
      </c>
      <c r="C25" s="89"/>
      <c r="D25" s="38"/>
      <c r="E25" s="39"/>
    </row>
    <row r="26" spans="2:5" x14ac:dyDescent="0.2">
      <c r="B26" s="66"/>
      <c r="C26" s="12" t="s">
        <v>0</v>
      </c>
      <c r="D26" s="38"/>
      <c r="E26" s="39"/>
    </row>
    <row r="27" spans="2:5" x14ac:dyDescent="0.2">
      <c r="B27" s="43" t="s">
        <v>41</v>
      </c>
      <c r="C27" s="3"/>
      <c r="D27" s="2"/>
      <c r="E27" s="2"/>
    </row>
    <row r="28" spans="2:5" ht="24" x14ac:dyDescent="0.2">
      <c r="B28" s="33" t="s">
        <v>32</v>
      </c>
      <c r="C28" s="3"/>
      <c r="D28" s="2"/>
      <c r="E28" s="2"/>
    </row>
    <row r="29" spans="2:5" ht="25.5" x14ac:dyDescent="0.2">
      <c r="B29" s="33" t="s">
        <v>38</v>
      </c>
      <c r="C29" s="40"/>
      <c r="D29" s="2"/>
      <c r="E29" s="2"/>
    </row>
    <row r="30" spans="2:5" ht="46.5" x14ac:dyDescent="0.2">
      <c r="B30" s="41" t="s">
        <v>39</v>
      </c>
      <c r="C30" s="42" t="s">
        <v>40</v>
      </c>
      <c r="D30" s="2"/>
      <c r="E30" s="2"/>
    </row>
    <row r="31" spans="2:5" x14ac:dyDescent="0.2">
      <c r="B31" s="35" t="s">
        <v>33</v>
      </c>
      <c r="C31" s="3"/>
      <c r="D31" s="2"/>
      <c r="E31" s="2"/>
    </row>
    <row r="32" spans="2:5" ht="24" x14ac:dyDescent="0.2">
      <c r="B32" s="34" t="s">
        <v>34</v>
      </c>
      <c r="C32" s="3"/>
      <c r="D32" s="2"/>
      <c r="E32" s="2"/>
    </row>
    <row r="33" spans="2:5" s="71" customFormat="1" x14ac:dyDescent="0.2">
      <c r="B33" s="34" t="s">
        <v>59</v>
      </c>
      <c r="C33" s="40"/>
      <c r="D33" s="57"/>
      <c r="E33" s="4"/>
    </row>
    <row r="34" spans="2:5" s="71" customFormat="1" ht="25.5" x14ac:dyDescent="0.2">
      <c r="B34" s="73" t="s">
        <v>60</v>
      </c>
      <c r="C34" s="72"/>
      <c r="D34" s="58"/>
      <c r="E34" s="59"/>
    </row>
    <row r="35" spans="2:5" ht="24" x14ac:dyDescent="0.2">
      <c r="B35" s="25" t="s">
        <v>42</v>
      </c>
      <c r="C35" s="22"/>
      <c r="D35" s="1"/>
      <c r="E35" s="1"/>
    </row>
    <row r="36" spans="2:5" ht="10.15" customHeight="1" x14ac:dyDescent="0.2">
      <c r="B36" s="67"/>
      <c r="C36" s="67"/>
      <c r="D36" s="68"/>
      <c r="E36" s="21"/>
    </row>
    <row r="37" spans="2:5" ht="15" customHeight="1" x14ac:dyDescent="0.2">
      <c r="B37" s="86" t="s">
        <v>28</v>
      </c>
      <c r="C37" s="87"/>
      <c r="D37" s="36" t="s">
        <v>1</v>
      </c>
      <c r="E37" s="37" t="s">
        <v>1</v>
      </c>
    </row>
    <row r="38" spans="2:5" x14ac:dyDescent="0.2">
      <c r="B38" s="88" t="s">
        <v>29</v>
      </c>
      <c r="C38" s="89"/>
      <c r="D38" s="38"/>
      <c r="E38" s="39"/>
    </row>
    <row r="39" spans="2:5" x14ac:dyDescent="0.2">
      <c r="B39" s="66"/>
      <c r="C39" s="12" t="s">
        <v>0</v>
      </c>
      <c r="D39" s="38"/>
      <c r="E39" s="39"/>
    </row>
    <row r="40" spans="2:5" x14ac:dyDescent="0.2">
      <c r="B40" s="33" t="s">
        <v>31</v>
      </c>
      <c r="C40" s="3"/>
      <c r="D40" s="2"/>
      <c r="E40" s="2"/>
    </row>
    <row r="41" spans="2:5" ht="24" x14ac:dyDescent="0.2">
      <c r="B41" s="33" t="s">
        <v>32</v>
      </c>
      <c r="C41" s="3"/>
      <c r="D41" s="2"/>
      <c r="E41" s="2"/>
    </row>
    <row r="42" spans="2:5" ht="25.5" x14ac:dyDescent="0.2">
      <c r="B42" s="33" t="s">
        <v>38</v>
      </c>
      <c r="C42" s="40"/>
      <c r="D42" s="2"/>
      <c r="E42" s="2"/>
    </row>
    <row r="43" spans="2:5" ht="46.5" x14ac:dyDescent="0.2">
      <c r="B43" s="41" t="s">
        <v>39</v>
      </c>
      <c r="C43" s="42" t="s">
        <v>40</v>
      </c>
      <c r="D43" s="2"/>
      <c r="E43" s="2"/>
    </row>
    <row r="44" spans="2:5" x14ac:dyDescent="0.2">
      <c r="B44" s="35" t="s">
        <v>33</v>
      </c>
      <c r="C44" s="3"/>
      <c r="D44" s="2"/>
      <c r="E44" s="2"/>
    </row>
    <row r="45" spans="2:5" ht="24" x14ac:dyDescent="0.2">
      <c r="B45" s="34" t="s">
        <v>34</v>
      </c>
      <c r="C45" s="3"/>
      <c r="D45" s="2"/>
      <c r="E45" s="2"/>
    </row>
    <row r="46" spans="2:5" s="71" customFormat="1" x14ac:dyDescent="0.2">
      <c r="B46" s="34" t="s">
        <v>59</v>
      </c>
      <c r="C46" s="40"/>
      <c r="D46" s="57"/>
      <c r="E46" s="4"/>
    </row>
    <row r="47" spans="2:5" s="71" customFormat="1" ht="25.5" x14ac:dyDescent="0.2">
      <c r="B47" s="73" t="s">
        <v>60</v>
      </c>
      <c r="C47" s="72"/>
      <c r="D47" s="58"/>
      <c r="E47" s="59"/>
    </row>
    <row r="48" spans="2:5" ht="24" x14ac:dyDescent="0.2">
      <c r="B48" s="25" t="s">
        <v>35</v>
      </c>
      <c r="C48" s="22"/>
      <c r="D48" s="1"/>
      <c r="E48" s="1"/>
    </row>
    <row r="49" spans="1:7" x14ac:dyDescent="0.2">
      <c r="B49" s="67"/>
      <c r="C49" s="67"/>
      <c r="D49" s="21"/>
      <c r="E49" s="21"/>
    </row>
    <row r="50" spans="1:7" ht="16.5" customHeight="1" x14ac:dyDescent="0.2">
      <c r="A50" s="69"/>
      <c r="B50" s="23"/>
      <c r="C50" s="44" t="s">
        <v>43</v>
      </c>
      <c r="D50" s="19">
        <f>SUM(D14:D48)</f>
        <v>0</v>
      </c>
      <c r="E50" s="19">
        <f>SUM(E14:E48)</f>
        <v>0</v>
      </c>
    </row>
    <row r="51" spans="1:7" ht="16.5" customHeight="1" x14ac:dyDescent="0.2">
      <c r="A51" s="69"/>
      <c r="B51" s="14"/>
      <c r="C51" s="14"/>
      <c r="D51" s="14"/>
      <c r="E51" s="14"/>
    </row>
    <row r="52" spans="1:7" x14ac:dyDescent="0.2">
      <c r="B52" s="67"/>
      <c r="C52" s="67"/>
      <c r="D52" s="21"/>
      <c r="E52" s="21"/>
    </row>
    <row r="53" spans="1:7" ht="28.5" customHeight="1" x14ac:dyDescent="0.2">
      <c r="A53" s="65"/>
      <c r="B53" s="93" t="s">
        <v>46</v>
      </c>
      <c r="C53" s="97" t="s">
        <v>0</v>
      </c>
      <c r="D53" s="11"/>
      <c r="E53" s="11"/>
      <c r="F53" s="20"/>
    </row>
    <row r="54" spans="1:7" ht="6" customHeight="1" x14ac:dyDescent="0.2">
      <c r="B54" s="11"/>
      <c r="C54" s="20"/>
      <c r="D54" s="11"/>
      <c r="E54" s="11"/>
      <c r="F54" s="11"/>
      <c r="G54" s="11"/>
    </row>
    <row r="55" spans="1:7" ht="15.75" customHeight="1" x14ac:dyDescent="0.2">
      <c r="B55" s="86" t="s">
        <v>45</v>
      </c>
      <c r="C55" s="87"/>
      <c r="D55" s="36" t="s">
        <v>1</v>
      </c>
      <c r="E55" s="37" t="s">
        <v>1</v>
      </c>
    </row>
    <row r="56" spans="1:7" x14ac:dyDescent="0.2">
      <c r="B56" s="88" t="s">
        <v>29</v>
      </c>
      <c r="C56" s="89"/>
      <c r="D56" s="38"/>
      <c r="E56" s="39"/>
    </row>
    <row r="57" spans="1:7" x14ac:dyDescent="0.2">
      <c r="B57" s="66"/>
      <c r="C57" s="12" t="s">
        <v>0</v>
      </c>
      <c r="D57" s="38"/>
      <c r="E57" s="39"/>
    </row>
    <row r="58" spans="1:7" x14ac:dyDescent="0.2">
      <c r="B58" s="43" t="s">
        <v>41</v>
      </c>
      <c r="C58" s="3"/>
      <c r="D58" s="2"/>
      <c r="E58" s="2"/>
    </row>
    <row r="59" spans="1:7" ht="24" x14ac:dyDescent="0.2">
      <c r="B59" s="33" t="s">
        <v>32</v>
      </c>
      <c r="C59" s="3"/>
      <c r="D59" s="2"/>
      <c r="E59" s="2"/>
    </row>
    <row r="60" spans="1:7" ht="25.5" x14ac:dyDescent="0.2">
      <c r="B60" s="33" t="s">
        <v>38</v>
      </c>
      <c r="C60" s="40"/>
      <c r="D60" s="2"/>
      <c r="E60" s="2"/>
    </row>
    <row r="61" spans="1:7" ht="48" x14ac:dyDescent="0.2">
      <c r="B61" s="41" t="s">
        <v>44</v>
      </c>
      <c r="C61" s="42" t="s">
        <v>40</v>
      </c>
      <c r="D61" s="2"/>
      <c r="E61" s="2"/>
    </row>
    <row r="62" spans="1:7" x14ac:dyDescent="0.2">
      <c r="B62" s="35" t="s">
        <v>33</v>
      </c>
      <c r="C62" s="3"/>
      <c r="D62" s="2"/>
      <c r="E62" s="2"/>
    </row>
    <row r="63" spans="1:7" ht="24" x14ac:dyDescent="0.2">
      <c r="B63" s="34" t="s">
        <v>34</v>
      </c>
      <c r="C63" s="3"/>
      <c r="D63" s="2"/>
      <c r="E63" s="2"/>
    </row>
    <row r="64" spans="1:7" s="71" customFormat="1" ht="25.5" x14ac:dyDescent="0.2">
      <c r="B64" s="73" t="s">
        <v>60</v>
      </c>
      <c r="C64" s="72"/>
      <c r="D64" s="58"/>
      <c r="E64" s="59"/>
    </row>
    <row r="65" spans="2:7" ht="24" x14ac:dyDescent="0.2">
      <c r="B65" s="25" t="s">
        <v>35</v>
      </c>
      <c r="C65" s="22"/>
      <c r="D65" s="1"/>
      <c r="E65" s="1"/>
    </row>
    <row r="66" spans="2:7" ht="10.15" customHeight="1" x14ac:dyDescent="0.2">
      <c r="B66" s="67"/>
      <c r="D66" s="13"/>
    </row>
    <row r="67" spans="2:7" ht="6" customHeight="1" x14ac:dyDescent="0.2">
      <c r="B67" s="11"/>
      <c r="C67" s="11"/>
      <c r="D67" s="11"/>
      <c r="E67" s="11"/>
      <c r="F67" s="11"/>
      <c r="G67" s="11"/>
    </row>
    <row r="68" spans="2:7" ht="15.75" customHeight="1" x14ac:dyDescent="0.2">
      <c r="B68" s="86" t="s">
        <v>45</v>
      </c>
      <c r="C68" s="87"/>
      <c r="D68" s="36" t="s">
        <v>1</v>
      </c>
      <c r="E68" s="37" t="s">
        <v>1</v>
      </c>
    </row>
    <row r="69" spans="2:7" x14ac:dyDescent="0.2">
      <c r="B69" s="88" t="s">
        <v>29</v>
      </c>
      <c r="C69" s="89"/>
      <c r="D69" s="38"/>
      <c r="E69" s="39"/>
    </row>
    <row r="70" spans="2:7" x14ac:dyDescent="0.2">
      <c r="B70" s="66"/>
      <c r="C70" s="12" t="s">
        <v>0</v>
      </c>
      <c r="D70" s="38"/>
      <c r="E70" s="39"/>
    </row>
    <row r="71" spans="2:7" x14ac:dyDescent="0.2">
      <c r="B71" s="43" t="s">
        <v>41</v>
      </c>
      <c r="C71" s="3"/>
      <c r="D71" s="2"/>
      <c r="E71" s="2"/>
    </row>
    <row r="72" spans="2:7" ht="24" x14ac:dyDescent="0.2">
      <c r="B72" s="33" t="s">
        <v>32</v>
      </c>
      <c r="C72" s="3"/>
      <c r="D72" s="2"/>
      <c r="E72" s="2"/>
    </row>
    <row r="73" spans="2:7" ht="25.5" x14ac:dyDescent="0.2">
      <c r="B73" s="33" t="s">
        <v>38</v>
      </c>
      <c r="C73" s="40"/>
      <c r="D73" s="2"/>
      <c r="E73" s="2"/>
    </row>
    <row r="74" spans="2:7" ht="48" x14ac:dyDescent="0.2">
      <c r="B74" s="41" t="s">
        <v>44</v>
      </c>
      <c r="C74" s="42" t="s">
        <v>40</v>
      </c>
      <c r="D74" s="2"/>
      <c r="E74" s="2"/>
    </row>
    <row r="75" spans="2:7" x14ac:dyDescent="0.2">
      <c r="B75" s="35" t="s">
        <v>33</v>
      </c>
      <c r="C75" s="3"/>
      <c r="D75" s="2"/>
      <c r="E75" s="2"/>
    </row>
    <row r="76" spans="2:7" ht="24" x14ac:dyDescent="0.2">
      <c r="B76" s="34" t="s">
        <v>34</v>
      </c>
      <c r="C76" s="3"/>
      <c r="D76" s="2"/>
      <c r="E76" s="2"/>
    </row>
    <row r="77" spans="2:7" s="71" customFormat="1" ht="25.5" x14ac:dyDescent="0.2">
      <c r="B77" s="73" t="s">
        <v>60</v>
      </c>
      <c r="C77" s="72"/>
      <c r="D77" s="58"/>
      <c r="E77" s="59"/>
    </row>
    <row r="78" spans="2:7" ht="24" x14ac:dyDescent="0.2">
      <c r="B78" s="25" t="s">
        <v>35</v>
      </c>
      <c r="C78" s="22"/>
      <c r="D78" s="1"/>
      <c r="E78" s="1"/>
    </row>
    <row r="79" spans="2:7" ht="10.15" customHeight="1" x14ac:dyDescent="0.2">
      <c r="B79" s="67"/>
      <c r="C79" s="67"/>
      <c r="D79" s="68"/>
      <c r="E79" s="21"/>
    </row>
    <row r="80" spans="2:7" ht="15" customHeight="1" x14ac:dyDescent="0.2">
      <c r="B80" s="86" t="s">
        <v>45</v>
      </c>
      <c r="C80" s="87"/>
      <c r="D80" s="36"/>
      <c r="E80" s="37"/>
    </row>
    <row r="81" spans="1:6" ht="12" customHeight="1" x14ac:dyDescent="0.2">
      <c r="B81" s="88" t="s">
        <v>29</v>
      </c>
      <c r="C81" s="89"/>
      <c r="D81" s="38"/>
      <c r="E81" s="39"/>
    </row>
    <row r="82" spans="1:6" x14ac:dyDescent="0.2">
      <c r="B82" s="66"/>
      <c r="C82" s="12" t="s">
        <v>0</v>
      </c>
      <c r="D82" s="38"/>
      <c r="E82" s="39"/>
    </row>
    <row r="83" spans="1:6" x14ac:dyDescent="0.2">
      <c r="B83" s="43" t="s">
        <v>41</v>
      </c>
      <c r="C83" s="3"/>
      <c r="D83" s="2"/>
      <c r="E83" s="2"/>
    </row>
    <row r="84" spans="1:6" ht="24" x14ac:dyDescent="0.2">
      <c r="B84" s="33" t="s">
        <v>32</v>
      </c>
      <c r="C84" s="3"/>
      <c r="D84" s="2"/>
      <c r="E84" s="2"/>
    </row>
    <row r="85" spans="1:6" ht="25.5" x14ac:dyDescent="0.2">
      <c r="B85" s="33" t="s">
        <v>38</v>
      </c>
      <c r="C85" s="40"/>
      <c r="D85" s="2"/>
      <c r="E85" s="2"/>
    </row>
    <row r="86" spans="1:6" ht="48" x14ac:dyDescent="0.2">
      <c r="B86" s="41" t="s">
        <v>44</v>
      </c>
      <c r="C86" s="42" t="s">
        <v>40</v>
      </c>
      <c r="D86" s="2"/>
      <c r="E86" s="2"/>
    </row>
    <row r="87" spans="1:6" x14ac:dyDescent="0.2">
      <c r="B87" s="35" t="s">
        <v>33</v>
      </c>
      <c r="C87" s="3"/>
      <c r="D87" s="2"/>
      <c r="E87" s="2"/>
    </row>
    <row r="88" spans="1:6" ht="24" x14ac:dyDescent="0.2">
      <c r="B88" s="34" t="s">
        <v>34</v>
      </c>
      <c r="C88" s="3"/>
      <c r="D88" s="2"/>
      <c r="E88" s="2"/>
    </row>
    <row r="89" spans="1:6" s="71" customFormat="1" ht="25.5" x14ac:dyDescent="0.2">
      <c r="B89" s="73" t="s">
        <v>60</v>
      </c>
      <c r="C89" s="72"/>
      <c r="D89" s="58"/>
      <c r="E89" s="59"/>
    </row>
    <row r="90" spans="1:6" ht="24" x14ac:dyDescent="0.2">
      <c r="B90" s="25" t="s">
        <v>35</v>
      </c>
      <c r="C90" s="22"/>
      <c r="D90" s="1"/>
      <c r="E90" s="1"/>
    </row>
    <row r="91" spans="1:6" x14ac:dyDescent="0.2">
      <c r="B91" s="67"/>
      <c r="C91" s="67"/>
      <c r="D91" s="21"/>
      <c r="E91" s="21"/>
    </row>
    <row r="92" spans="1:6" ht="16.5" customHeight="1" x14ac:dyDescent="0.2">
      <c r="A92" s="69"/>
      <c r="B92" s="23"/>
      <c r="C92" s="44" t="s">
        <v>47</v>
      </c>
      <c r="D92" s="19">
        <f>SUM(D58:D90)</f>
        <v>0</v>
      </c>
      <c r="E92" s="19">
        <f>SUM(E58:E90)</f>
        <v>0</v>
      </c>
    </row>
    <row r="93" spans="1:6" s="70" customFormat="1" ht="16.5" customHeight="1" x14ac:dyDescent="0.2">
      <c r="B93" s="14"/>
      <c r="C93" s="14"/>
      <c r="D93" s="14"/>
      <c r="E93" s="15"/>
      <c r="F93" s="71"/>
    </row>
    <row r="94" spans="1:6" x14ac:dyDescent="0.2">
      <c r="B94" s="67"/>
      <c r="C94" s="67"/>
      <c r="D94" s="21"/>
      <c r="E94" s="21"/>
    </row>
    <row r="95" spans="1:6" ht="25.5" customHeight="1" x14ac:dyDescent="0.2">
      <c r="B95" s="16"/>
      <c r="C95" s="16"/>
      <c r="D95" s="17"/>
      <c r="E95" s="17"/>
    </row>
    <row r="96" spans="1:6" s="47" customFormat="1" ht="20.65" customHeight="1" x14ac:dyDescent="0.2">
      <c r="A96" s="45"/>
      <c r="B96" s="82" t="s">
        <v>50</v>
      </c>
      <c r="C96" s="83"/>
      <c r="D96" s="46">
        <f>SUM(+D50+D92)</f>
        <v>0</v>
      </c>
      <c r="E96" s="46">
        <f>SUM(+E50+E92)</f>
        <v>0</v>
      </c>
    </row>
    <row r="97" spans="1:5" s="47" customFormat="1" ht="5.25" customHeight="1" x14ac:dyDescent="0.2">
      <c r="A97" s="45"/>
      <c r="B97" s="48"/>
      <c r="C97" s="48"/>
      <c r="D97" s="49"/>
      <c r="E97" s="49"/>
    </row>
    <row r="98" spans="1:5" s="47" customFormat="1" ht="20.25" customHeight="1" x14ac:dyDescent="0.2">
      <c r="A98" s="45"/>
      <c r="B98" s="95" t="s">
        <v>51</v>
      </c>
      <c r="C98" s="95"/>
      <c r="D98" s="50"/>
      <c r="E98" s="50"/>
    </row>
    <row r="99" spans="1:5" s="47" customFormat="1" x14ac:dyDescent="0.2">
      <c r="A99" s="45"/>
      <c r="B99" s="96" t="s">
        <v>52</v>
      </c>
      <c r="C99" s="96"/>
    </row>
    <row r="100" spans="1:5" s="47" customFormat="1" ht="13.5" thickBot="1" x14ac:dyDescent="0.25">
      <c r="A100" s="45"/>
      <c r="B100" s="51"/>
    </row>
    <row r="101" spans="1:5" s="47" customFormat="1" ht="24.6" customHeight="1" thickBot="1" x14ac:dyDescent="0.25">
      <c r="A101" s="45"/>
      <c r="B101" s="100" t="s">
        <v>53</v>
      </c>
      <c r="C101" s="101"/>
      <c r="D101" s="52">
        <f>D96+D98</f>
        <v>0</v>
      </c>
      <c r="E101" s="52">
        <f>E96+E98</f>
        <v>0</v>
      </c>
    </row>
    <row r="102" spans="1:5" s="47" customFormat="1" ht="11.65" customHeight="1" x14ac:dyDescent="0.2">
      <c r="A102" s="45"/>
      <c r="D102" s="53"/>
      <c r="E102" s="53"/>
    </row>
    <row r="103" spans="1:5" s="47" customFormat="1" x14ac:dyDescent="0.2">
      <c r="A103" s="45"/>
      <c r="D103" s="54"/>
    </row>
    <row r="104" spans="1:5" s="47" customFormat="1" ht="13.5" customHeight="1" x14ac:dyDescent="0.2">
      <c r="A104" s="45"/>
      <c r="B104" s="6"/>
    </row>
    <row r="105" spans="1:5" s="47" customFormat="1" ht="18.75" customHeight="1" x14ac:dyDescent="0.2">
      <c r="A105" s="45"/>
      <c r="B105" s="55" t="s">
        <v>54</v>
      </c>
    </row>
    <row r="106" spans="1:5" s="47" customFormat="1" x14ac:dyDescent="0.2">
      <c r="A106" s="45"/>
      <c r="B106" s="102" t="s">
        <v>55</v>
      </c>
      <c r="C106" s="103"/>
      <c r="D106" s="56">
        <f>D101-(D107+D108+D109)</f>
        <v>0</v>
      </c>
      <c r="E106" s="5">
        <f>E101-(E107+E109)</f>
        <v>0</v>
      </c>
    </row>
    <row r="107" spans="1:5" s="47" customFormat="1" x14ac:dyDescent="0.2">
      <c r="A107" s="45"/>
      <c r="B107" s="104" t="s">
        <v>56</v>
      </c>
      <c r="C107" s="105"/>
      <c r="D107" s="57"/>
      <c r="E107" s="4"/>
    </row>
    <row r="108" spans="1:5" s="47" customFormat="1" ht="13.5" thickBot="1" x14ac:dyDescent="0.25">
      <c r="A108" s="45"/>
      <c r="B108" s="104" t="s">
        <v>57</v>
      </c>
      <c r="C108" s="105"/>
      <c r="D108" s="58"/>
      <c r="E108" s="59"/>
    </row>
    <row r="109" spans="1:5" s="47" customFormat="1" ht="22.9" customHeight="1" thickBot="1" x14ac:dyDescent="0.25">
      <c r="A109" s="45"/>
      <c r="B109" s="106" t="s">
        <v>58</v>
      </c>
      <c r="C109" s="107"/>
      <c r="D109" s="60"/>
      <c r="E109" s="60"/>
    </row>
    <row r="110" spans="1:5" s="47" customFormat="1" ht="21" customHeight="1" x14ac:dyDescent="0.2">
      <c r="A110" s="45"/>
      <c r="B110" s="108" t="s">
        <v>61</v>
      </c>
      <c r="C110" s="109"/>
      <c r="D110" s="48"/>
      <c r="E110" s="61"/>
    </row>
    <row r="111" spans="1:5" s="47" customFormat="1" ht="10.9" customHeight="1" x14ac:dyDescent="0.2">
      <c r="A111" s="45"/>
      <c r="B111" s="62"/>
      <c r="C111" s="48"/>
      <c r="D111" s="48"/>
      <c r="E111" s="61"/>
    </row>
    <row r="112" spans="1:5" s="47" customFormat="1" ht="19.5" customHeight="1" x14ac:dyDescent="0.2">
      <c r="A112" s="45"/>
      <c r="B112" s="98" t="s">
        <v>2</v>
      </c>
      <c r="C112" s="99"/>
      <c r="D112" s="63">
        <f>SUM(D106:D109)</f>
        <v>0</v>
      </c>
      <c r="E112" s="63">
        <f>SUM(E106:E111)</f>
        <v>0</v>
      </c>
    </row>
  </sheetData>
  <sheetProtection algorithmName="SHA-512" hashValue="/XjB0QdBSkho182UpBxfGVSey2HRgIHtuD0clIIeccPh4WFznctYevEAhFPTeiwg22at0l6M4mK1smHsWTmSkA==" saltValue="0unrRiyrBRBaoNvbVdDd9g==" spinCount="100000" sheet="1" insertRows="0" deleteRows="0"/>
  <mergeCells count="30">
    <mergeCell ref="B112:C112"/>
    <mergeCell ref="B81:C81"/>
    <mergeCell ref="B101:C101"/>
    <mergeCell ref="B106:C106"/>
    <mergeCell ref="B107:C107"/>
    <mergeCell ref="B108:C108"/>
    <mergeCell ref="B109:C109"/>
    <mergeCell ref="B110:C110"/>
    <mergeCell ref="B98:C98"/>
    <mergeCell ref="B99:C99"/>
    <mergeCell ref="B11:C11"/>
    <mergeCell ref="B12:C12"/>
    <mergeCell ref="B24:C24"/>
    <mergeCell ref="B25:C25"/>
    <mergeCell ref="B37:C37"/>
    <mergeCell ref="B38:C38"/>
    <mergeCell ref="B53:C53"/>
    <mergeCell ref="B1:E1"/>
    <mergeCell ref="D5:D6"/>
    <mergeCell ref="E5:E6"/>
    <mergeCell ref="B2:E2"/>
    <mergeCell ref="B96:C96"/>
    <mergeCell ref="B5:C5"/>
    <mergeCell ref="B55:C55"/>
    <mergeCell ref="B56:C56"/>
    <mergeCell ref="B80:C80"/>
    <mergeCell ref="B68:C68"/>
    <mergeCell ref="B69:C69"/>
    <mergeCell ref="C3:E3"/>
    <mergeCell ref="B9:C9"/>
  </mergeCells>
  <phoneticPr fontId="2" type="noConversion"/>
  <conditionalFormatting sqref="D98">
    <cfRule type="cellIs" dxfId="5" priority="8" operator="greaterThan">
      <formula>D96*10%</formula>
    </cfRule>
  </conditionalFormatting>
  <conditionalFormatting sqref="E98">
    <cfRule type="cellIs" dxfId="4" priority="7" operator="greaterThan">
      <formula>E96*10%</formula>
    </cfRule>
  </conditionalFormatting>
  <conditionalFormatting sqref="E109">
    <cfRule type="cellIs" dxfId="3" priority="4" operator="greaterThan">
      <formula>E101*60%</formula>
    </cfRule>
    <cfRule type="cellIs" dxfId="2" priority="6" operator="greaterThan">
      <formula>20000</formula>
    </cfRule>
  </conditionalFormatting>
  <conditionalFormatting sqref="D109">
    <cfRule type="cellIs" dxfId="1" priority="1" operator="greaterThan">
      <formula>D101*60%</formula>
    </cfRule>
    <cfRule type="cellIs" dxfId="0" priority="3" operator="greaterThan">
      <formula>20000</formula>
    </cfRule>
  </conditionalFormatting>
  <pageMargins left="0.23622047244094491" right="0.19685039370078741" top="0.55118110236220474" bottom="0.47244094488188981" header="0.23622047244094491" footer="0.15748031496062992"/>
  <pageSetup paperSize="9" scale="68" fitToHeight="0" orientation="portrait" r:id="rId1"/>
  <headerFooter alignWithMargins="0">
    <oddFooter>&amp;R&amp;8&amp;P/&amp;N</oddFooter>
  </headerFooter>
  <rowBreaks count="2" manualBreakCount="2">
    <brk id="50" max="4" man="1"/>
    <brk id="112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>
      <selection activeCell="H1" sqref="H1"/>
    </sheetView>
  </sheetViews>
  <sheetFormatPr defaultRowHeight="12.75" x14ac:dyDescent="0.2"/>
  <sheetData>
    <row r="1" spans="1:1" x14ac:dyDescent="0.2">
      <c r="A1" s="26" t="s">
        <v>8</v>
      </c>
    </row>
    <row r="2" spans="1:1" x14ac:dyDescent="0.2">
      <c r="A2" s="26" t="s">
        <v>9</v>
      </c>
    </row>
    <row r="3" spans="1:1" x14ac:dyDescent="0.2">
      <c r="A3" s="26" t="s">
        <v>10</v>
      </c>
    </row>
    <row r="5" spans="1:1" x14ac:dyDescent="0.2">
      <c r="A5" s="26" t="s">
        <v>11</v>
      </c>
    </row>
    <row r="7" spans="1:1" x14ac:dyDescent="0.2">
      <c r="A7" t="s">
        <v>12</v>
      </c>
    </row>
    <row r="9" spans="1:1" x14ac:dyDescent="0.2">
      <c r="A9" s="26" t="s">
        <v>13</v>
      </c>
    </row>
    <row r="11" spans="1:1" x14ac:dyDescent="0.2">
      <c r="A11" s="27" t="s">
        <v>14</v>
      </c>
    </row>
    <row r="13" spans="1:1" x14ac:dyDescent="0.2">
      <c r="A13" t="s">
        <v>15</v>
      </c>
    </row>
    <row r="15" spans="1:1" x14ac:dyDescent="0.2">
      <c r="A15" s="27" t="s">
        <v>16</v>
      </c>
    </row>
    <row r="17" spans="1:1" x14ac:dyDescent="0.2">
      <c r="A17" t="s">
        <v>17</v>
      </c>
    </row>
    <row r="19" spans="1:1" x14ac:dyDescent="0.2">
      <c r="A19" s="27" t="s">
        <v>18</v>
      </c>
    </row>
    <row r="21" spans="1:1" x14ac:dyDescent="0.2">
      <c r="A21" t="s">
        <v>19</v>
      </c>
    </row>
    <row r="23" spans="1:1" x14ac:dyDescent="0.2">
      <c r="A23" s="27" t="s">
        <v>20</v>
      </c>
    </row>
    <row r="25" spans="1:1" x14ac:dyDescent="0.2">
      <c r="A25" t="s">
        <v>21</v>
      </c>
    </row>
    <row r="27" spans="1:1" x14ac:dyDescent="0.2">
      <c r="A27" s="27" t="s">
        <v>22</v>
      </c>
    </row>
    <row r="29" spans="1:1" x14ac:dyDescent="0.2">
      <c r="A29" t="s">
        <v>23</v>
      </c>
    </row>
    <row r="31" spans="1:1" x14ac:dyDescent="0.2">
      <c r="A31" s="27" t="s">
        <v>24</v>
      </c>
    </row>
    <row r="33" spans="1:1" x14ac:dyDescent="0.2">
      <c r="A33" t="s">
        <v>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320DD02E84A84D82EF453259CB8DDB" ma:contentTypeVersion="10" ma:contentTypeDescription="Crea un document nou" ma:contentTypeScope="" ma:versionID="6978836fb5e3f9f0562cdf2069bce049">
  <xsd:schema xmlns:xsd="http://www.w3.org/2001/XMLSchema" xmlns:xs="http://www.w3.org/2001/XMLSchema" xmlns:p="http://schemas.microsoft.com/office/2006/metadata/properties" xmlns:ns2="52087eb8-6d7a-4b6b-a72f-4bcaf4a53f49" xmlns:ns3="c9b3c2b3-2e2b-4b0c-aabd-bef10e309880" targetNamespace="http://schemas.microsoft.com/office/2006/metadata/properties" ma:root="true" ma:fieldsID="482b185a8a3b09db7828496e545efdef" ns2:_="" ns3:_="">
    <xsd:import namespace="52087eb8-6d7a-4b6b-a72f-4bcaf4a53f49"/>
    <xsd:import namespace="c9b3c2b3-2e2b-4b0c-aabd-bef10e3098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87eb8-6d7a-4b6b-a72f-4bcaf4a53f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3c2b3-2e2b-4b0c-aabd-bef10e30988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9b3c2b3-2e2b-4b0c-aabd-bef10e309880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344901C-3089-49BC-A850-D4EA56A8DC4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C824C9-FE57-49CB-BF65-195BAC2532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087eb8-6d7a-4b6b-a72f-4bcaf4a53f49"/>
    <ds:schemaRef ds:uri="c9b3c2b3-2e2b-4b0c-aabd-bef10e3098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538DA2-65DF-40C3-9F74-FA20944EA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0D4F19D-3167-433A-AF3E-AB5793EAAF3A}">
  <ds:schemaRefs>
    <ds:schemaRef ds:uri="52087eb8-6d7a-4b6b-a72f-4bcaf4a53f49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9b3c2b3-2e2b-4b0c-aabd-bef10e30988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TEC019-PROJ.INT.LLIBRE (B)</vt:lpstr>
      <vt:lpstr>DECRET 138_2008</vt:lpstr>
      <vt:lpstr>'TEC019-PROJ.INT.LLIBRE (B)'!Àrea_d'impressió</vt:lpstr>
    </vt:vector>
  </TitlesOfParts>
  <Manager/>
  <Company>Gencat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pressupost il·lustradors</dc:title>
  <dc:subject>Pressupost subvenció internacionalització llibre i il·lustradors</dc:subject>
  <dc:creator>mrclpp</dc:creator>
  <cp:keywords>pressupost;TEC019;annex;formulari;sol·licitud;subvenció;</cp:keywords>
  <dc:description/>
  <cp:lastModifiedBy>Sans Casas, Montserrat</cp:lastModifiedBy>
  <cp:revision/>
  <cp:lastPrinted>2025-04-29T09:12:25Z</cp:lastPrinted>
  <dcterms:created xsi:type="dcterms:W3CDTF">2007-02-07T14:55:10Z</dcterms:created>
  <dcterms:modified xsi:type="dcterms:W3CDTF">2025-04-29T09:12:54Z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display_urn:schemas-microsoft-com:office:office#Editor">
    <vt:lpwstr>Brunet Fuertes, Natalia</vt:lpwstr>
  </property>
  <property fmtid="{D5CDD505-2E9C-101B-9397-08002B2CF9AE}" pid="4" name="Order">
    <vt:lpwstr>14100.0000000000</vt:lpwstr>
  </property>
  <property fmtid="{D5CDD505-2E9C-101B-9397-08002B2CF9AE}" pid="5" name="ComplianceAssetId">
    <vt:lpwstr/>
  </property>
  <property fmtid="{D5CDD505-2E9C-101B-9397-08002B2CF9AE}" pid="6" name="SharedWithUsers">
    <vt:lpwstr/>
  </property>
  <property fmtid="{D5CDD505-2E9C-101B-9397-08002B2CF9AE}" pid="7" name="display_urn:schemas-microsoft-com:office:office#Author">
    <vt:lpwstr>Brunet Fuertes, Natalia</vt:lpwstr>
  </property>
  <property fmtid="{D5CDD505-2E9C-101B-9397-08002B2CF9AE}" pid="8" name="ContentTypeId">
    <vt:lpwstr>0x010100BD320DD02E84A84D82EF453259CB8DDB</vt:lpwstr>
  </property>
  <property fmtid="{D5CDD505-2E9C-101B-9397-08002B2CF9AE}" pid="9" name="_SourceUrl">
    <vt:lpwstr/>
  </property>
  <property fmtid="{D5CDD505-2E9C-101B-9397-08002B2CF9AE}" pid="10" name="_SharedFileIndex">
    <vt:lpwstr/>
  </property>
</Properties>
</file>