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AquestLlibreDeTreball" checkCompatibility="1"/>
  <mc:AlternateContent xmlns:mc="http://schemas.openxmlformats.org/markup-compatibility/2006">
    <mc:Choice Requires="x15">
      <x15ac:absPath xmlns:x15ac="http://schemas.microsoft.com/office/spreadsheetml/2010/11/ac" url="X:\11723_ICEC\19854_AJUTS\MERCATS\2026\TEC019-Llibre\02. DOCUMENTS\"/>
    </mc:Choice>
  </mc:AlternateContent>
  <xr:revisionPtr revIDLastSave="0" documentId="8_{466A8DCF-0270-40ED-8F22-A612B8EFDF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C019-PROJ.INT.LLIBRE (A)" sheetId="2" r:id="rId1"/>
    <sheet name="DECRET 138_2008" sheetId="4" r:id="rId2"/>
  </sheets>
  <definedNames>
    <definedName name="_xlnm.Print_Area" localSheetId="0">'TEC019-PROJ.INT.LLIBRE (A)'!$A$1:$G$402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4" i="2" l="1"/>
  <c r="D384" i="2"/>
  <c r="G237" i="2"/>
  <c r="D237" i="2"/>
  <c r="C237" i="2"/>
  <c r="G214" i="2"/>
  <c r="D214" i="2"/>
  <c r="C214" i="2"/>
  <c r="G191" i="2"/>
  <c r="D191" i="2"/>
  <c r="C191" i="2"/>
  <c r="G168" i="2"/>
  <c r="D168" i="2"/>
  <c r="C168" i="2"/>
  <c r="G145" i="2"/>
  <c r="D145" i="2"/>
  <c r="C145" i="2"/>
  <c r="G122" i="2"/>
  <c r="D122" i="2"/>
  <c r="C122" i="2"/>
  <c r="G99" i="2"/>
  <c r="D99" i="2"/>
  <c r="C99" i="2"/>
  <c r="G76" i="2"/>
  <c r="D76" i="2"/>
  <c r="C76" i="2"/>
  <c r="G53" i="2"/>
  <c r="D53" i="2"/>
  <c r="G30" i="2" l="1"/>
  <c r="C30" i="2"/>
  <c r="C53" i="2" l="1"/>
  <c r="D30" i="2"/>
  <c r="D240" i="2" l="1"/>
  <c r="D389" i="2" s="1"/>
  <c r="G240" i="2"/>
  <c r="G389" i="2" l="1"/>
  <c r="G394" i="2" s="1"/>
  <c r="G400" i="2" s="1"/>
  <c r="D394" i="2"/>
  <c r="D40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Sans Casas, Montserrat</author>
  </authors>
  <commentList>
    <comment ref="E4" authorId="0" shapeId="0" xr:uid="{9E424CA0-3AEC-42BE-B6CC-439AC0E92951}">
      <text>
        <r>
          <rPr>
            <b/>
            <sz val="11"/>
            <color indexed="81"/>
            <rFont val="Tahoma"/>
            <family val="2"/>
          </rPr>
          <t>S’entén per persona/entitat vinculad</t>
        </r>
        <r>
          <rPr>
            <sz val="11"/>
            <color indexed="81"/>
            <rFont val="Tahoma"/>
            <family val="2"/>
          </rPr>
          <t xml:space="preserve">a aquella en què concorre alguna de les circumstàncies següents:        
</t>
        </r>
        <r>
          <rPr>
            <b/>
            <sz val="11"/>
            <color indexed="81"/>
            <rFont val="Tahoma"/>
            <family val="2"/>
          </rPr>
          <t xml:space="preserve">a) </t>
        </r>
        <r>
          <rPr>
            <sz val="11"/>
            <color indexed="81"/>
            <rFont val="Tahoma"/>
            <family val="2"/>
          </rPr>
          <t xml:space="preserve">Persones físiques unides per relació conjugal o persones lligades amb una relació d’afectivitat anàloga, parentiu de consanguinitat fins al quart grau o d’afinitat fins al segon.  
</t>
        </r>
        <r>
          <rPr>
            <b/>
            <sz val="11"/>
            <color indexed="81"/>
            <rFont val="Tahoma"/>
            <family val="2"/>
          </rPr>
          <t>b)</t>
        </r>
        <r>
          <rPr>
            <sz val="11"/>
            <color indexed="81"/>
            <rFont val="Tahoma"/>
            <family val="2"/>
          </rPr>
          <t xml:space="preserve"> Les persones físiques i jurídiques que tinguin una relació laboral retribuïda mitjançant pagaments periòdics. 
</t>
        </r>
        <r>
          <rPr>
            <b/>
            <sz val="11"/>
            <color indexed="81"/>
            <rFont val="Tahoma"/>
            <family val="2"/>
          </rPr>
          <t xml:space="preserve">c) </t>
        </r>
        <r>
          <rPr>
            <sz val="11"/>
            <color indexed="81"/>
            <rFont val="Tahoma"/>
            <family val="2"/>
          </rPr>
          <t xml:space="preserve">Ser membres associats de la beneficiària si aquesta és una persona jurídica, o membres o partícips de la beneficiària si aquesta és una agrupació de persones físiques o jurídiques sense personalitat jurídica (veure art. 11.2 i 3 Llei general de subvencions).  
</t>
        </r>
        <r>
          <rPr>
            <b/>
            <sz val="11"/>
            <color indexed="81"/>
            <rFont val="Tahoma"/>
            <family val="2"/>
          </rPr>
          <t>d)</t>
        </r>
        <r>
          <rPr>
            <sz val="11"/>
            <color indexed="81"/>
            <rFont val="Tahoma"/>
            <family val="2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</t>
        </r>
        <r>
          <rPr>
            <b/>
            <sz val="11"/>
            <color indexed="81"/>
            <rFont val="Tahoma"/>
            <family val="2"/>
          </rPr>
          <t xml:space="preserve">e) </t>
        </r>
        <r>
          <rPr>
            <sz val="11"/>
            <color indexed="81"/>
            <rFont val="Tahoma"/>
            <family val="2"/>
          </rPr>
          <t xml:space="preserve">Les societats que, d’acord amb l’article 4 de la Llei 24/1988, de 28 de juliol, reguladora del mercat de valors, compleixin les circumstàncies requerides per formar part del mateix grup. 
</t>
        </r>
        <r>
          <rPr>
            <b/>
            <sz val="11"/>
            <color indexed="81"/>
            <rFont val="Tahoma"/>
            <family val="2"/>
          </rPr>
          <t>f)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 
</t>
        </r>
        <r>
          <rPr>
            <b/>
            <sz val="11"/>
            <color indexed="81"/>
            <rFont val="Tahoma"/>
            <family val="2"/>
          </rPr>
          <t>g)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  <comment ref="F4" authorId="0" shapeId="0" xr:uid="{B7D05773-872A-4CC1-BE74-F4EC944D9262}">
      <text>
        <r>
          <rPr>
            <u/>
            <sz val="11"/>
            <color indexed="81"/>
            <rFont val="Tahoma"/>
            <family val="2"/>
          </rPr>
          <t xml:space="preserve">S'entén per subcontractació: </t>
        </r>
        <r>
          <rPr>
            <b/>
            <sz val="11"/>
            <color indexed="81"/>
            <rFont val="Tahoma"/>
            <family val="2"/>
          </rPr>
          <t xml:space="preserve">
La contractació a un tercer de tasques que la persona beneficiària podria realitzar per si mateixa</t>
        </r>
        <r>
          <rPr>
            <sz val="11"/>
            <color indexed="81"/>
            <rFont val="Tahoma"/>
            <family val="2"/>
          </rPr>
          <t xml:space="preserve">, per la seva naturalesa i d'acord amb el seu objecte social, dedicació o característiques.
</t>
        </r>
        <r>
          <rPr>
            <b/>
            <sz val="11"/>
            <color indexed="81"/>
            <rFont val="Tahoma"/>
            <family val="2"/>
          </rPr>
          <t>La contractació de prestacions o subministraments de tercers per mitjà d'un intermediari</t>
        </r>
        <r>
          <rPr>
            <sz val="11"/>
            <color indexed="81"/>
            <rFont val="Tahoma"/>
            <family val="2"/>
          </rPr>
          <t>.</t>
        </r>
      </text>
    </comment>
    <comment ref="E7" authorId="0" shapeId="0" xr:uid="{75935E48-516A-4273-8ACF-81A6D52D028E}">
      <text>
        <r>
          <rPr>
            <sz val="11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S’entén per persona/entitat vinculad</t>
        </r>
        <r>
          <rPr>
            <sz val="11"/>
            <color indexed="81"/>
            <rFont val="Tahoma"/>
            <family val="2"/>
          </rPr>
          <t xml:space="preserve">a aquella en què concorre alguna de les circumstàncies següents:        
   </t>
        </r>
        <r>
          <rPr>
            <b/>
            <sz val="11"/>
            <color indexed="81"/>
            <rFont val="Tahoma"/>
            <family val="2"/>
          </rPr>
          <t xml:space="preserve">a) </t>
        </r>
        <r>
          <rPr>
            <sz val="11"/>
            <color indexed="81"/>
            <rFont val="Tahoma"/>
            <family val="2"/>
          </rPr>
          <t xml:space="preserve">Persones físiques unides per relació conjugal o persones lligades amb una relació d’afectivitat anàloga, parentiu de consanguinitat fins al quart grau o d’afinitat fins al segon.  
  </t>
        </r>
        <r>
          <rPr>
            <b/>
            <sz val="11"/>
            <color indexed="81"/>
            <rFont val="Tahoma"/>
            <family val="2"/>
          </rPr>
          <t xml:space="preserve"> b)</t>
        </r>
        <r>
          <rPr>
            <sz val="11"/>
            <color indexed="81"/>
            <rFont val="Tahoma"/>
            <family val="2"/>
          </rPr>
          <t xml:space="preserve"> Les persones físiques i jurídiques que tinguin una relació laboral retribuïda mitjançant pagaments periòdics. 
   </t>
        </r>
        <r>
          <rPr>
            <b/>
            <sz val="11"/>
            <color indexed="81"/>
            <rFont val="Tahoma"/>
            <family val="2"/>
          </rPr>
          <t xml:space="preserve">c) </t>
        </r>
        <r>
          <rPr>
            <sz val="11"/>
            <color indexed="81"/>
            <rFont val="Tahoma"/>
            <family val="2"/>
          </rPr>
          <t xml:space="preserve">Ser membres associats de la beneficiària si aquesta és una persona jurídica, o membres o partícips de la beneficiària si aquesta és una agrupació de persones físiques o jurídiques sense personalitat jurídica (veure art. 11.2 i 3 Llei general de subvencions).  
   </t>
        </r>
        <r>
          <rPr>
            <b/>
            <sz val="11"/>
            <color indexed="81"/>
            <rFont val="Tahoma"/>
            <family val="2"/>
          </rPr>
          <t>d)</t>
        </r>
        <r>
          <rPr>
            <sz val="11"/>
            <color indexed="81"/>
            <rFont val="Tahoma"/>
            <family val="2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   </t>
        </r>
        <r>
          <rPr>
            <b/>
            <sz val="11"/>
            <color indexed="81"/>
            <rFont val="Tahoma"/>
            <family val="2"/>
          </rPr>
          <t xml:space="preserve">e) </t>
        </r>
        <r>
          <rPr>
            <sz val="11"/>
            <color indexed="81"/>
            <rFont val="Tahoma"/>
            <family val="2"/>
          </rPr>
          <t xml:space="preserve">Les societats que, d’acord amb l’article 4 de la Llei 24/1988, de 28 de juliol, reguladora del mercat de valors, compleixin les circumstàncies requerides per formar part del mateix grup. 
  </t>
        </r>
        <r>
          <rPr>
            <b/>
            <sz val="11"/>
            <color indexed="81"/>
            <rFont val="Tahoma"/>
            <family val="2"/>
          </rPr>
          <t xml:space="preserve"> f)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   </t>
        </r>
        <r>
          <rPr>
            <b/>
            <sz val="11"/>
            <color indexed="81"/>
            <rFont val="Tahoma"/>
            <family val="2"/>
          </rPr>
          <t>g)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  <comment ref="F7" authorId="0" shapeId="0" xr:uid="{9CCA1BEF-4535-48A7-B582-78E2BA1E803E}">
      <text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  </t>
        </r>
        <r>
          <rPr>
            <u/>
            <sz val="11"/>
            <color indexed="81"/>
            <rFont val="Tahoma"/>
            <family val="2"/>
          </rPr>
          <t xml:space="preserve">S'entén per subcontractació: </t>
        </r>
        <r>
          <rPr>
            <b/>
            <sz val="11"/>
            <color indexed="81"/>
            <rFont val="Tahoma"/>
            <family val="2"/>
          </rPr>
          <t xml:space="preserve">
  La contractació a un tercer de tasques que la persona beneficiària podria realitzar per si mateixa</t>
        </r>
        <r>
          <rPr>
            <sz val="11"/>
            <color indexed="81"/>
            <rFont val="Tahoma"/>
            <family val="2"/>
          </rPr>
          <t xml:space="preserve">, per la seva naturalesa i d'acord amb el seu objecte social, dedicació o característiques.
  </t>
        </r>
        <r>
          <rPr>
            <b/>
            <sz val="11"/>
            <color indexed="81"/>
            <rFont val="Tahoma"/>
            <family val="2"/>
          </rPr>
          <t>La contractació de prestacions o subministraments de tercers per mitjà d'un intermediari</t>
        </r>
        <r>
          <rPr>
            <sz val="11"/>
            <color indexed="81"/>
            <rFont val="Tahoma"/>
            <family val="2"/>
          </rPr>
          <t>.</t>
        </r>
      </text>
    </comment>
    <comment ref="E243" authorId="0" shapeId="0" xr:uid="{D9205B54-C744-4395-A15C-3BB62B7D38D6}">
      <text>
        <r>
          <rPr>
            <sz val="11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S’entén per persona/entitat vinculad</t>
        </r>
        <r>
          <rPr>
            <sz val="11"/>
            <color indexed="81"/>
            <rFont val="Tahoma"/>
            <family val="2"/>
          </rPr>
          <t xml:space="preserve">a aquella en què concorre alguna de les circumstàncies següents:        
   </t>
        </r>
        <r>
          <rPr>
            <b/>
            <sz val="11"/>
            <color indexed="81"/>
            <rFont val="Tahoma"/>
            <family val="2"/>
          </rPr>
          <t xml:space="preserve">a) </t>
        </r>
        <r>
          <rPr>
            <sz val="11"/>
            <color indexed="81"/>
            <rFont val="Tahoma"/>
            <family val="2"/>
          </rPr>
          <t xml:space="preserve">Persones físiques unides per relació conjugal o persones lligades amb una relació d’afectivitat anàloga, parentiu de consanguinitat fins al quart grau o d’afinitat fins al segon.  
  </t>
        </r>
        <r>
          <rPr>
            <b/>
            <sz val="11"/>
            <color indexed="81"/>
            <rFont val="Tahoma"/>
            <family val="2"/>
          </rPr>
          <t xml:space="preserve"> b)</t>
        </r>
        <r>
          <rPr>
            <sz val="11"/>
            <color indexed="81"/>
            <rFont val="Tahoma"/>
            <family val="2"/>
          </rPr>
          <t xml:space="preserve"> Les persones físiques i jurídiques que tinguin una relació laboral retribuïda mitjançant pagaments periòdics. 
   </t>
        </r>
        <r>
          <rPr>
            <b/>
            <sz val="11"/>
            <color indexed="81"/>
            <rFont val="Tahoma"/>
            <family val="2"/>
          </rPr>
          <t xml:space="preserve">c) </t>
        </r>
        <r>
          <rPr>
            <sz val="11"/>
            <color indexed="81"/>
            <rFont val="Tahoma"/>
            <family val="2"/>
          </rPr>
          <t xml:space="preserve">Ser membres associats de la beneficiària si aquesta és una persona jurídica, o membres o partícips de la beneficiària si aquesta és una agrupació de persones físiques o jurídiques sense personalitat jurídica (veure art. 11.2 i 3 Llei general de subvencions).  
   </t>
        </r>
        <r>
          <rPr>
            <b/>
            <sz val="11"/>
            <color indexed="81"/>
            <rFont val="Tahoma"/>
            <family val="2"/>
          </rPr>
          <t>d)</t>
        </r>
        <r>
          <rPr>
            <sz val="11"/>
            <color indexed="81"/>
            <rFont val="Tahoma"/>
            <family val="2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   </t>
        </r>
        <r>
          <rPr>
            <b/>
            <sz val="11"/>
            <color indexed="81"/>
            <rFont val="Tahoma"/>
            <family val="2"/>
          </rPr>
          <t xml:space="preserve">e) </t>
        </r>
        <r>
          <rPr>
            <sz val="11"/>
            <color indexed="81"/>
            <rFont val="Tahoma"/>
            <family val="2"/>
          </rPr>
          <t xml:space="preserve">Les societats que, d’acord amb l’article 4 de la Llei 24/1988, de 28 de juliol, reguladora del mercat de valors, compleixin les circumstàncies requerides per formar part del mateix grup. 
  </t>
        </r>
        <r>
          <rPr>
            <b/>
            <sz val="11"/>
            <color indexed="81"/>
            <rFont val="Tahoma"/>
            <family val="2"/>
          </rPr>
          <t xml:space="preserve"> f)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   </t>
        </r>
        <r>
          <rPr>
            <b/>
            <sz val="11"/>
            <color indexed="81"/>
            <rFont val="Tahoma"/>
            <family val="2"/>
          </rPr>
          <t>g)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  <comment ref="F243" authorId="0" shapeId="0" xr:uid="{A0BFC35D-9E59-45FB-A0B8-A5C2F5F64E74}">
      <text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  </t>
        </r>
        <r>
          <rPr>
            <u/>
            <sz val="11"/>
            <color indexed="81"/>
            <rFont val="Tahoma"/>
            <family val="2"/>
          </rPr>
          <t xml:space="preserve">S'entén per subcontractació: </t>
        </r>
        <r>
          <rPr>
            <b/>
            <sz val="11"/>
            <color indexed="81"/>
            <rFont val="Tahoma"/>
            <family val="2"/>
          </rPr>
          <t xml:space="preserve">
  La contractació a un tercer de tasques que la persona beneficiària podria realitzar per si mateixa</t>
        </r>
        <r>
          <rPr>
            <sz val="11"/>
            <color indexed="81"/>
            <rFont val="Tahoma"/>
            <family val="2"/>
          </rPr>
          <t xml:space="preserve">, per la seva naturalesa i d'acord amb el seu objecte social, dedicació o característiques.
  </t>
        </r>
        <r>
          <rPr>
            <b/>
            <sz val="11"/>
            <color indexed="81"/>
            <rFont val="Tahoma"/>
            <family val="2"/>
          </rPr>
          <t>La contractació de prestacions o subministraments de tercers per mitjà d'un intermediari</t>
        </r>
        <r>
          <rPr>
            <sz val="11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<sst xmlns="http://schemas.openxmlformats.org/spreadsheetml/2006/main" count="419" uniqueCount="97">
  <si>
    <t>Proveïdor</t>
  </si>
  <si>
    <t>Acreditacions</t>
  </si>
  <si>
    <t>Transport de mostres de llibres i catàlegs a la fira per l'estand</t>
  </si>
  <si>
    <t>Despeses de contractació de publicitat internacional</t>
  </si>
  <si>
    <t xml:space="preserve">NOM DEL SOL·LICITANT:   </t>
  </si>
  <si>
    <t>Emplenar a la SOL·LICITUD</t>
  </si>
  <si>
    <t>Emplenar a la  JUSTIFICACIÓ</t>
  </si>
  <si>
    <t xml:space="preserve"> DESPESES </t>
  </si>
  <si>
    <t>Despesa real EXECUTADA</t>
  </si>
  <si>
    <t>Viatge 1:</t>
  </si>
  <si>
    <t xml:space="preserve"> </t>
  </si>
  <si>
    <t>Viatge 2:</t>
  </si>
  <si>
    <t>lloc i data:</t>
  </si>
  <si>
    <t>Viatge 3:</t>
  </si>
  <si>
    <t>Viatge 4:</t>
  </si>
  <si>
    <t xml:space="preserve">lloc i data: </t>
  </si>
  <si>
    <t>Fira 2 (nom):</t>
  </si>
  <si>
    <t>Fira 3 (nom):</t>
  </si>
  <si>
    <t>Fira 4 (nom):</t>
  </si>
  <si>
    <t>Fira 5 (nom):</t>
  </si>
  <si>
    <t>Fira 6 (nom):</t>
  </si>
  <si>
    <t xml:space="preserve">- Altres ingressos: </t>
  </si>
  <si>
    <t xml:space="preserve">TOTAL INGRESSOS:   </t>
  </si>
  <si>
    <t>Lloguer d'estand</t>
  </si>
  <si>
    <r>
      <t xml:space="preserve">Allotjament </t>
    </r>
    <r>
      <rPr>
        <sz val="8"/>
        <rFont val="Arial"/>
        <family val="2"/>
      </rPr>
      <t>(màxim 2 persones - consultar els límits a la pestanya Decret 138/2008)</t>
    </r>
  </si>
  <si>
    <r>
      <t>Despesa de transport interurbà (</t>
    </r>
    <r>
      <rPr>
        <sz val="8"/>
        <rFont val="Arial"/>
        <family val="2"/>
      </rPr>
      <t>trajectes entre l'aeroport o port i el municipi d'origen i destí)</t>
    </r>
  </si>
  <si>
    <r>
      <t>Despesa de transport: aeri, tren o vaixell (</t>
    </r>
    <r>
      <rPr>
        <sz val="8"/>
        <rFont val="Arial"/>
        <family val="2"/>
      </rPr>
      <t>no s'accepten bitllets de classes preferents)</t>
    </r>
  </si>
  <si>
    <t>Peatges</t>
  </si>
  <si>
    <r>
      <t xml:space="preserve">Lloguer de vehicles </t>
    </r>
    <r>
      <rPr>
        <sz val="8"/>
        <rFont val="Arial"/>
        <family val="2"/>
      </rPr>
      <t>(només s'accepta la factura del lloguer, en aquest cas no s'accepten despeses de peatges ni de combustible)</t>
    </r>
  </si>
  <si>
    <r>
      <t xml:space="preserve">Proves diagnòstiques de la covid-19, </t>
    </r>
    <r>
      <rPr>
        <sz val="8"/>
        <rFont val="Arial"/>
        <family val="2"/>
      </rPr>
      <t>només si s'exigeix al pais de destinació i d'orígen durant les dates de la prospecció</t>
    </r>
  </si>
  <si>
    <t>Lloguer espai addicional presentacions de llibres a la fira</t>
  </si>
  <si>
    <t>Despeses relacionades amb congressos, seminaris i jornades de caràcter acadèmic en el marc de la fira</t>
  </si>
  <si>
    <t>Despeses de producció (creació i edició) de material promocional realitzades només per a la fira i en l'idioma del destí</t>
  </si>
  <si>
    <t>Total DESPESES ASSISTÈNCIA A FIRES</t>
  </si>
  <si>
    <t>Despeses d’accions promocionals internacionals i nacionals en xarxes socials o de contractació de serveis per dur-les a terme</t>
  </si>
  <si>
    <t>DECRET 138/2008, de 8 de juliol, d'indemnitzacions per raó del servei.</t>
  </si>
  <si>
    <t>DOGC núm. 5170, 10/07/2008</t>
  </si>
  <si>
    <t xml:space="preserve">Vigència 10/08/2008 </t>
  </si>
  <si>
    <r>
      <t xml:space="preserve">Annex 1 - Quanties de les dietes en </t>
    </r>
    <r>
      <rPr>
        <b/>
        <u/>
        <sz val="10"/>
        <rFont val="Arial"/>
        <family val="2"/>
      </rPr>
      <t>territori espanyol</t>
    </r>
  </si>
  <si>
    <t>Allotjament, import justificat documentalment amb un màxim de: 120 euros.</t>
  </si>
  <si>
    <r>
      <t xml:space="preserve">Annex 2 - Quanties de les dietes en </t>
    </r>
    <r>
      <rPr>
        <b/>
        <u/>
        <sz val="10"/>
        <rFont val="Arial"/>
        <family val="2"/>
      </rPr>
      <t>territori estranger</t>
    </r>
  </si>
  <si>
    <t>Àfrica</t>
  </si>
  <si>
    <t>Allotjament, import justificat documentalment amb un màxim de: 175 euros.</t>
  </si>
  <si>
    <t>Amèrica del Nord</t>
  </si>
  <si>
    <t>Allotjament, import justificat documentalment amb un màxim de: 399 euros.</t>
  </si>
  <si>
    <t>Amèrica Central i Amèrica del Sud</t>
  </si>
  <si>
    <t>Allotjament, import justificat documentalment amb un màxim de: 294 euros.</t>
  </si>
  <si>
    <t>Àsia</t>
  </si>
  <si>
    <t>Allotjament, import justificat documentalment amb un màxim de: 250 euros.</t>
  </si>
  <si>
    <t>Europa</t>
  </si>
  <si>
    <t>Allotjament, import justificat documentalment amb un màxim de: 303 euros.</t>
  </si>
  <si>
    <t>Oceania</t>
  </si>
  <si>
    <t>Allotjament, import justificat documentalment amb un màxim de: 397 euros.</t>
  </si>
  <si>
    <t>Viatge 5:</t>
  </si>
  <si>
    <t>Viatge 6:</t>
  </si>
  <si>
    <t>Viatge 7:</t>
  </si>
  <si>
    <t>Viatge 8:</t>
  </si>
  <si>
    <t>Viatge 9:</t>
  </si>
  <si>
    <t>Viatge 10:</t>
  </si>
  <si>
    <t>Fira 7 (nom):</t>
  </si>
  <si>
    <t>Fira 8 (nom):</t>
  </si>
  <si>
    <t>Fira 9 (nom):</t>
  </si>
  <si>
    <t>Fira 10 (nom):</t>
  </si>
  <si>
    <r>
      <t xml:space="preserve">ICEC - Subvencions a projectes d'internacionalització
en l'àmbit del sector editorial i les agències literàries                      </t>
    </r>
    <r>
      <rPr>
        <b/>
        <sz val="14"/>
        <color indexed="12"/>
        <rFont val="Arial"/>
        <family val="2"/>
      </rPr>
      <t>Modalitat a)</t>
    </r>
    <r>
      <rPr>
        <b/>
        <sz val="14"/>
        <rFont val="Arial"/>
        <family val="2"/>
      </rPr>
      <t xml:space="preserve"> </t>
    </r>
  </si>
  <si>
    <t xml:space="preserve">TOTAL  DESPESA  DIRECTA : </t>
  </si>
  <si>
    <r>
      <t>TOTAL  DESPESA  INDIRECTA</t>
    </r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 xml:space="preserve"> : </t>
    </r>
  </si>
  <si>
    <r>
      <rPr>
        <sz val="8"/>
        <color rgb="FFFF0000"/>
        <rFont val="Arial"/>
        <family val="2"/>
      </rPr>
      <t>*</t>
    </r>
    <r>
      <rPr>
        <sz val="8"/>
        <rFont val="Arial"/>
        <family val="2"/>
      </rPr>
      <t xml:space="preserve">Només es pot imputar com a </t>
    </r>
    <r>
      <rPr>
        <u/>
        <sz val="8"/>
        <rFont val="Arial"/>
        <family val="2"/>
      </rPr>
      <t>màxim el 10%</t>
    </r>
    <r>
      <rPr>
        <sz val="8"/>
        <rFont val="Arial"/>
        <family val="2"/>
      </rPr>
      <t xml:space="preserve"> de la Despesa Directa</t>
    </r>
  </si>
  <si>
    <t xml:space="preserve">PRESSUPOST/COST DEL PROJECTE: </t>
  </si>
  <si>
    <t xml:space="preserve"> INGRESSOS  PREVISTOS</t>
  </si>
  <si>
    <t>- Recursos propis: (import que cobreixi el cost sense comptar amb altres ajuts)</t>
  </si>
  <si>
    <t>- Altres subvencions: (si és el cas caldrà indicar-les)</t>
  </si>
  <si>
    <r>
      <t>Subvenció sol·licitada a l'ICEC</t>
    </r>
    <r>
      <rPr>
        <b/>
        <sz val="14"/>
        <color rgb="FFFF0000"/>
        <rFont val="Arial"/>
        <family val="2"/>
      </rPr>
      <t>*</t>
    </r>
  </si>
  <si>
    <t>nom i cognoms persona 1 que viatja:</t>
  </si>
  <si>
    <t>nom i cognoms persona 2 que viatja:</t>
  </si>
  <si>
    <t>(Sense IVA)</t>
  </si>
  <si>
    <t>Fira 1 (nom):</t>
  </si>
  <si>
    <r>
      <t>Despesa de transport: aeri, tren o vaixell 
(</t>
    </r>
    <r>
      <rPr>
        <sz val="8"/>
        <rFont val="Arial"/>
        <family val="2"/>
      </rPr>
      <t>no s'accepten bitllets de classes preferents)</t>
    </r>
  </si>
  <si>
    <t xml:space="preserve">
Total km:</t>
  </si>
  <si>
    <r>
      <rPr>
        <sz val="10"/>
        <rFont val="Arial"/>
        <family val="2"/>
      </rPr>
      <t xml:space="preserve">Despesa de quilometratge si es tracta de vehicle propi (0,30€ x km)
</t>
    </r>
    <r>
      <rPr>
        <sz val="8"/>
        <rFont val="Arial"/>
        <family val="2"/>
      </rPr>
      <t>Es pot imputar la distància en km entre domicili fiscal, destí i viceversa. Pel càlcul cal acreditar la consulta al web del Servei Català de Trànsit o anàleg. El combustible està inclós en el preu del quilometratge.</t>
    </r>
  </si>
  <si>
    <r>
      <t>Despesa de transport interurbà (</t>
    </r>
    <r>
      <rPr>
        <sz val="8"/>
        <rFont val="Arial"/>
        <family val="2"/>
      </rPr>
      <t>trajectes entre l'aeroport o port i els municipis d'origen i destí)</t>
    </r>
  </si>
  <si>
    <r>
      <t xml:space="preserve">Proves diagnòstiques de la covid-19, </t>
    </r>
    <r>
      <rPr>
        <sz val="8"/>
        <rFont val="Arial"/>
        <family val="2"/>
      </rPr>
      <t>només si s'exigeix al pais de destinació i d'origen durant les dates de la fira</t>
    </r>
  </si>
  <si>
    <r>
      <rPr>
        <b/>
        <sz val="10"/>
        <color indexed="12"/>
        <rFont val="Arial"/>
        <family val="2"/>
      </rPr>
      <t>lloc i data</t>
    </r>
    <r>
      <rPr>
        <b/>
        <sz val="10"/>
        <rFont val="Arial"/>
        <family val="2"/>
      </rPr>
      <t xml:space="preserve">: </t>
    </r>
  </si>
  <si>
    <r>
      <rPr>
        <sz val="10"/>
        <rFont val="Arial"/>
        <family val="2"/>
      </rPr>
      <t xml:space="preserve">Despesa de quilometratge si es tracta de vehicle propi (0,30€ x km)
</t>
    </r>
    <r>
      <rPr>
        <sz val="10"/>
        <color rgb="FF0070C0"/>
        <rFont val="Arial"/>
        <family val="2"/>
      </rPr>
      <t xml:space="preserve">Màxim 1.200€. </t>
    </r>
    <r>
      <rPr>
        <sz val="8"/>
        <rFont val="Arial"/>
        <family val="2"/>
      </rPr>
      <t>Es pot imputar la distància en km entre domicili fiscal, destí i viceversa. Pel càlcul cal acreditar la consulta al web del Servei Català de Trànsit o anàleg. El combustible està inclós en el preu del quilometratge.</t>
    </r>
  </si>
  <si>
    <r>
      <rPr>
        <sz val="10"/>
        <rFont val="Arial"/>
        <family val="2"/>
      </rPr>
      <t xml:space="preserve">Despesa de quilometratge si es tracta de vehicle propi (0,30€ x km)
</t>
    </r>
    <r>
      <rPr>
        <sz val="10"/>
        <color rgb="FF0070C0"/>
        <rFont val="Arial"/>
        <family val="2"/>
      </rPr>
      <t>Màxim 1.200€</t>
    </r>
    <r>
      <rPr>
        <sz val="10"/>
        <rFont val="Arial"/>
        <family val="2"/>
      </rPr>
      <t xml:space="preserve">. </t>
    </r>
    <r>
      <rPr>
        <sz val="8"/>
        <rFont val="Arial"/>
        <family val="2"/>
      </rPr>
      <t>Es pot imputar la distància en km entre domicili fiscal, destí i viceversa. Pel càlcul cal acreditar la consulta al web del Servei Català de Trànsit o anàleg. El combustible està inclós en el preu del quilometratge.</t>
    </r>
  </si>
  <si>
    <t>PRESSUPOST DEL PROJECTE</t>
  </si>
  <si>
    <r>
      <t>(</t>
    </r>
    <r>
      <rPr>
        <sz val="10"/>
        <color rgb="FFFF0000"/>
        <rFont val="Arial"/>
        <family val="2"/>
      </rPr>
      <t>*</t>
    </r>
    <r>
      <rPr>
        <sz val="10"/>
        <rFont val="Arial"/>
        <family val="2"/>
      </rPr>
      <t>) import mínim 1.000€ i màxim 20.000€ amb el topall del 60% del Cost del projecte</t>
    </r>
  </si>
  <si>
    <t>Despesa subcontractada?</t>
  </si>
  <si>
    <t>Despesa vinculada?</t>
  </si>
  <si>
    <t>Despesa
PREVISTA</t>
  </si>
  <si>
    <t>S'ha d'acreditar documentalment l'entrada a la fira corresponent</t>
  </si>
  <si>
    <t>marca X si escau</t>
  </si>
  <si>
    <t>vinculada?</t>
  </si>
  <si>
    <t>subcontractada?</t>
  </si>
  <si>
    <r>
      <t xml:space="preserve">DESPESES DE VIATGES DE </t>
    </r>
    <r>
      <rPr>
        <b/>
        <u/>
        <sz val="10"/>
        <rFont val="Arial"/>
        <family val="2"/>
      </rPr>
      <t>PROSPECCIÓ</t>
    </r>
    <r>
      <rPr>
        <b/>
        <sz val="10"/>
        <rFont val="Arial"/>
        <family val="2"/>
      </rPr>
      <t xml:space="preserve"> DE MERCATS </t>
    </r>
    <r>
      <rPr>
        <sz val="12"/>
        <rFont val="Arial"/>
        <family val="2"/>
      </rPr>
      <t xml:space="preserve">      (màxim</t>
    </r>
    <r>
      <rPr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2</t>
    </r>
    <r>
      <rPr>
        <sz val="12"/>
        <rFont val="Arial"/>
        <family val="2"/>
      </rPr>
      <t xml:space="preserve"> persones)</t>
    </r>
  </si>
  <si>
    <t>(Caldrà informar a la Memòria l'objectiu del viatge, l'agenda de visites i les dades dels contactes corresponents a l'efecte de verificació posterior)</t>
  </si>
  <si>
    <r>
      <rPr>
        <b/>
        <u/>
        <sz val="14"/>
        <color theme="8"/>
        <rFont val="Arial"/>
        <family val="2"/>
      </rPr>
      <t xml:space="preserve">Requisit important: </t>
    </r>
    <r>
      <rPr>
        <b/>
        <sz val="14"/>
        <color theme="8"/>
        <rFont val="Arial"/>
        <family val="2"/>
      </rPr>
      <t>Les accions s'han de realitzar fora de Catalunya</t>
    </r>
  </si>
  <si>
    <r>
      <t xml:space="preserve">DESPESES PER </t>
    </r>
    <r>
      <rPr>
        <b/>
        <u/>
        <sz val="10"/>
        <rFont val="Arial"/>
        <family val="2"/>
      </rPr>
      <t>L'ASSISTÈNCIA</t>
    </r>
    <r>
      <rPr>
        <b/>
        <sz val="10"/>
        <rFont val="Arial"/>
        <family val="2"/>
      </rPr>
      <t xml:space="preserve"> A FIRES      </t>
    </r>
    <r>
      <rPr>
        <sz val="14"/>
        <rFont val="Arial"/>
        <family val="2"/>
      </rPr>
      <t>(</t>
    </r>
    <r>
      <rPr>
        <sz val="12"/>
        <rFont val="Arial"/>
        <family val="2"/>
      </rPr>
      <t>màxim</t>
    </r>
    <r>
      <rPr>
        <b/>
        <sz val="12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2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persones</t>
    </r>
    <r>
      <rPr>
        <sz val="14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</si>
</sst>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u/>
      <sz val="10"/>
      <name val="Arial"/>
      <family val="2"/>
    </font>
    <font>
      <b/>
      <sz val="10"/>
      <color rgb="FFC00000"/>
      <name val="Arial"/>
      <family val="2"/>
    </font>
    <font>
      <b/>
      <sz val="11"/>
      <color theme="0"/>
      <name val="Arial"/>
      <family val="2"/>
    </font>
    <font>
      <b/>
      <u/>
      <sz val="10"/>
      <color rgb="FFC00000"/>
      <name val="Arial"/>
      <family val="2"/>
    </font>
    <font>
      <b/>
      <sz val="10"/>
      <color rgb="FF0000CC"/>
      <name val="Arial"/>
      <family val="2"/>
    </font>
    <font>
      <sz val="10"/>
      <color rgb="FFFF000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8"/>
      <color rgb="FFC00000"/>
      <name val="Arial"/>
      <family val="2"/>
    </font>
    <font>
      <b/>
      <sz val="9"/>
      <color theme="0"/>
      <name val="Arial"/>
      <family val="2"/>
    </font>
    <font>
      <b/>
      <sz val="11"/>
      <color rgb="FFFF0000"/>
      <name val="Arial"/>
      <family val="2"/>
    </font>
    <font>
      <sz val="8"/>
      <color rgb="FFFF0000"/>
      <name val="Arial"/>
      <family val="2"/>
    </font>
    <font>
      <u/>
      <sz val="8"/>
      <name val="Arial"/>
      <family val="2"/>
    </font>
    <font>
      <b/>
      <sz val="14"/>
      <color rgb="FFFF0000"/>
      <name val="Arial"/>
      <family val="2"/>
    </font>
    <font>
      <sz val="10"/>
      <color rgb="FF0070C0"/>
      <name val="Arial"/>
      <family val="2"/>
    </font>
    <font>
      <b/>
      <sz val="9"/>
      <name val="Arial"/>
      <family val="2"/>
    </font>
    <font>
      <sz val="10"/>
      <color rgb="FF0000CC"/>
      <name val="Arial"/>
      <family val="2"/>
    </font>
    <font>
      <u/>
      <sz val="11"/>
      <color indexed="81"/>
      <name val="Tahoma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7.5"/>
      <color rgb="FF0000CC"/>
      <name val="Helvetica"/>
    </font>
    <font>
      <sz val="12"/>
      <color rgb="FF0070C0"/>
      <name val="Arial"/>
      <family val="2"/>
    </font>
    <font>
      <b/>
      <sz val="12"/>
      <color rgb="FF0070C0"/>
      <name val="Arial"/>
      <family val="2"/>
    </font>
    <font>
      <sz val="8"/>
      <color rgb="FF0000CC"/>
      <name val="Arial"/>
      <family val="2"/>
    </font>
    <font>
      <b/>
      <sz val="14"/>
      <color theme="8"/>
      <name val="Arial"/>
      <family val="2"/>
    </font>
    <font>
      <b/>
      <u/>
      <sz val="14"/>
      <color theme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0" xfId="0" applyFont="1" applyProtection="1"/>
    <xf numFmtId="4" fontId="4" fillId="0" borderId="1" xfId="0" applyNumberFormat="1" applyFont="1" applyBorder="1" applyProtection="1"/>
    <xf numFmtId="0" fontId="4" fillId="3" borderId="0" xfId="0" applyFont="1" applyFill="1" applyBorder="1" applyProtection="1"/>
    <xf numFmtId="0" fontId="15" fillId="0" borderId="1" xfId="0" applyFont="1" applyBorder="1" applyAlignment="1" applyProtection="1">
      <alignment horizontal="right" vertical="center"/>
    </xf>
    <xf numFmtId="0" fontId="3" fillId="5" borderId="1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left" vertical="center"/>
      <protection locked="0"/>
    </xf>
    <xf numFmtId="4" fontId="4" fillId="6" borderId="16" xfId="0" applyNumberFormat="1" applyFont="1" applyFill="1" applyBorder="1" applyAlignment="1" applyProtection="1">
      <alignment horizontal="right" vertical="center"/>
      <protection locked="0"/>
    </xf>
    <xf numFmtId="4" fontId="4" fillId="6" borderId="17" xfId="0" applyNumberFormat="1" applyFont="1" applyFill="1" applyBorder="1" applyAlignment="1" applyProtection="1">
      <alignment horizontal="right" vertical="center"/>
      <protection locked="0"/>
    </xf>
    <xf numFmtId="0" fontId="4" fillId="3" borderId="18" xfId="0" applyFont="1" applyFill="1" applyBorder="1" applyAlignment="1" applyProtection="1">
      <alignment horizontal="left" vertical="center"/>
      <protection locked="0"/>
    </xf>
    <xf numFmtId="4" fontId="4" fillId="6" borderId="18" xfId="0" applyNumberFormat="1" applyFont="1" applyFill="1" applyBorder="1" applyAlignment="1" applyProtection="1">
      <alignment horizontal="right" vertical="center"/>
      <protection locked="0"/>
    </xf>
    <xf numFmtId="4" fontId="4" fillId="6" borderId="19" xfId="0" applyNumberFormat="1" applyFont="1" applyFill="1" applyBorder="1" applyAlignment="1" applyProtection="1">
      <alignment horizontal="right" vertical="center"/>
      <protection locked="0"/>
    </xf>
    <xf numFmtId="4" fontId="3" fillId="2" borderId="1" xfId="0" applyNumberFormat="1" applyFont="1" applyFill="1" applyBorder="1" applyAlignment="1" applyProtection="1">
      <alignment horizontal="right" vertical="center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Protection="1"/>
    <xf numFmtId="4" fontId="4" fillId="6" borderId="20" xfId="0" applyNumberFormat="1" applyFont="1" applyFill="1" applyBorder="1" applyAlignment="1" applyProtection="1">
      <alignment horizontal="right" vertical="center"/>
      <protection locked="0"/>
    </xf>
    <xf numFmtId="4" fontId="4" fillId="6" borderId="21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horizontal="right" vertical="center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0" fillId="0" borderId="16" xfId="0" quotePrefix="1" applyFont="1" applyFill="1" applyBorder="1" applyAlignment="1" applyProtection="1">
      <alignment vertical="center" wrapText="1"/>
    </xf>
    <xf numFmtId="0" fontId="0" fillId="0" borderId="16" xfId="0" quotePrefix="1" applyFont="1" applyFill="1" applyBorder="1" applyAlignment="1" applyProtection="1">
      <alignment horizontal="left" vertical="center" wrapText="1"/>
    </xf>
    <xf numFmtId="0" fontId="0" fillId="0" borderId="16" xfId="0" quotePrefix="1" applyFont="1" applyFill="1" applyBorder="1" applyAlignment="1" applyProtection="1">
      <alignment horizontal="left" vertical="center"/>
    </xf>
    <xf numFmtId="0" fontId="0" fillId="0" borderId="19" xfId="0" quotePrefix="1" applyFont="1" applyFill="1" applyBorder="1" applyAlignment="1" applyProtection="1">
      <alignment horizontal="left" vertical="center" wrapText="1"/>
    </xf>
    <xf numFmtId="0" fontId="6" fillId="3" borderId="0" xfId="0" applyFont="1" applyFill="1" applyAlignment="1" applyProtection="1">
      <alignment horizontal="justify" vertical="top" wrapText="1"/>
    </xf>
    <xf numFmtId="0" fontId="3" fillId="3" borderId="0" xfId="0" applyFont="1" applyFill="1" applyAlignment="1" applyProtection="1">
      <alignment horizontal="right" vertical="center"/>
    </xf>
    <xf numFmtId="0" fontId="4" fillId="3" borderId="11" xfId="0" applyFont="1" applyFill="1" applyBorder="1" applyProtection="1"/>
    <xf numFmtId="0" fontId="22" fillId="3" borderId="0" xfId="0" applyFont="1" applyFill="1" applyBorder="1" applyAlignment="1" applyProtection="1">
      <alignment horizontal="right" vertical="center"/>
    </xf>
    <xf numFmtId="0" fontId="20" fillId="4" borderId="13" xfId="0" applyFont="1" applyFill="1" applyBorder="1" applyAlignment="1" applyProtection="1">
      <alignment horizontal="center" vertical="center"/>
    </xf>
    <xf numFmtId="0" fontId="3" fillId="0" borderId="0" xfId="0" applyFont="1"/>
    <xf numFmtId="0" fontId="14" fillId="0" borderId="0" xfId="0" applyFont="1"/>
    <xf numFmtId="0" fontId="12" fillId="3" borderId="0" xfId="0" applyFont="1" applyFill="1" applyProtection="1"/>
    <xf numFmtId="0" fontId="0" fillId="0" borderId="20" xfId="0" quotePrefix="1" applyFont="1" applyFill="1" applyBorder="1" applyAlignment="1" applyProtection="1">
      <alignment vertical="center" wrapText="1"/>
    </xf>
    <xf numFmtId="0" fontId="0" fillId="0" borderId="18" xfId="0" quotePrefix="1" applyFont="1" applyFill="1" applyBorder="1" applyAlignment="1" applyProtection="1">
      <alignment vertical="center" wrapText="1"/>
    </xf>
    <xf numFmtId="0" fontId="4" fillId="3" borderId="0" xfId="0" quotePrefix="1" applyFont="1" applyFill="1" applyBorder="1" applyAlignment="1" applyProtection="1">
      <alignment horizontal="left"/>
    </xf>
    <xf numFmtId="0" fontId="4" fillId="3" borderId="0" xfId="0" applyFont="1" applyFill="1" applyAlignment="1" applyProtection="1">
      <alignment horizontal="left"/>
    </xf>
    <xf numFmtId="0" fontId="4" fillId="3" borderId="0" xfId="0" applyFont="1" applyFill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horizontal="right" vertical="center"/>
    </xf>
    <xf numFmtId="4" fontId="4" fillId="3" borderId="0" xfId="0" applyNumberFormat="1" applyFont="1" applyFill="1" applyAlignment="1" applyProtection="1">
      <alignment horizontal="right" vertical="center"/>
    </xf>
    <xf numFmtId="0" fontId="0" fillId="0" borderId="20" xfId="0" quotePrefix="1" applyFont="1" applyFill="1" applyBorder="1" applyAlignment="1" applyProtection="1">
      <alignment horizontal="left" vertical="center" wrapText="1"/>
    </xf>
    <xf numFmtId="0" fontId="4" fillId="3" borderId="0" xfId="0" applyFont="1" applyFill="1" applyAlignment="1" applyProtection="1">
      <alignment wrapText="1"/>
    </xf>
    <xf numFmtId="4" fontId="4" fillId="0" borderId="0" xfId="0" applyNumberFormat="1" applyFont="1" applyBorder="1" applyProtection="1"/>
    <xf numFmtId="4" fontId="3" fillId="6" borderId="1" xfId="0" applyNumberFormat="1" applyFont="1" applyFill="1" applyBorder="1" applyAlignment="1" applyProtection="1">
      <alignment horizontal="center" vertical="center"/>
    </xf>
    <xf numFmtId="4" fontId="3" fillId="6" borderId="1" xfId="0" applyNumberFormat="1" applyFont="1" applyFill="1" applyBorder="1" applyAlignment="1" applyProtection="1">
      <alignment horizontal="center" vertical="center"/>
      <protection locked="0"/>
    </xf>
    <xf numFmtId="4" fontId="5" fillId="11" borderId="5" xfId="0" applyNumberFormat="1" applyFont="1" applyFill="1" applyBorder="1" applyAlignment="1" applyProtection="1">
      <alignment horizontal="center" vertical="center"/>
    </xf>
    <xf numFmtId="4" fontId="3" fillId="3" borderId="0" xfId="0" applyNumberFormat="1" applyFont="1" applyFill="1" applyBorder="1" applyAlignment="1" applyProtection="1">
      <alignment vertical="center"/>
    </xf>
    <xf numFmtId="0" fontId="5" fillId="9" borderId="24" xfId="0" applyFont="1" applyFill="1" applyBorder="1" applyAlignment="1" applyProtection="1">
      <alignment vertical="center"/>
    </xf>
    <xf numFmtId="4" fontId="1" fillId="6" borderId="15" xfId="0" applyNumberFormat="1" applyFont="1" applyFill="1" applyBorder="1" applyAlignment="1" applyProtection="1">
      <alignment horizontal="right" vertical="center"/>
      <protection locked="0"/>
    </xf>
    <xf numFmtId="4" fontId="1" fillId="6" borderId="17" xfId="0" applyNumberFormat="1" applyFont="1" applyFill="1" applyBorder="1" applyAlignment="1" applyProtection="1">
      <alignment horizontal="right" vertical="center"/>
      <protection locked="0"/>
    </xf>
    <xf numFmtId="4" fontId="1" fillId="6" borderId="21" xfId="0" applyNumberFormat="1" applyFont="1" applyFill="1" applyBorder="1" applyAlignment="1" applyProtection="1">
      <alignment horizontal="right" vertical="center"/>
      <protection locked="0"/>
    </xf>
    <xf numFmtId="4" fontId="5" fillId="6" borderId="5" xfId="0" applyNumberFormat="1" applyFont="1" applyFill="1" applyBorder="1" applyAlignment="1" applyProtection="1">
      <alignment horizontal="right" vertical="center"/>
      <protection locked="0"/>
    </xf>
    <xf numFmtId="4" fontId="3" fillId="0" borderId="1" xfId="0" applyNumberFormat="1" applyFont="1" applyFill="1" applyBorder="1" applyAlignment="1" applyProtection="1">
      <alignment horizontal="center" vertical="center"/>
    </xf>
    <xf numFmtId="0" fontId="0" fillId="0" borderId="16" xfId="0" quotePrefix="1" applyFont="1" applyFill="1" applyBorder="1" applyAlignment="1" applyProtection="1">
      <alignment vertical="center"/>
    </xf>
    <xf numFmtId="0" fontId="0" fillId="3" borderId="16" xfId="0" quotePrefix="1" applyFont="1" applyFill="1" applyBorder="1" applyAlignment="1" applyProtection="1">
      <alignment vertical="center" wrapText="1"/>
    </xf>
    <xf numFmtId="0" fontId="0" fillId="3" borderId="16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vertical="center"/>
    </xf>
    <xf numFmtId="4" fontId="1" fillId="3" borderId="0" xfId="0" applyNumberFormat="1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4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 vertical="center"/>
    </xf>
    <xf numFmtId="0" fontId="1" fillId="3" borderId="0" xfId="0" applyFont="1" applyFill="1" applyAlignment="1" applyProtection="1">
      <alignment horizontal="right" vertical="center"/>
    </xf>
    <xf numFmtId="0" fontId="1" fillId="3" borderId="0" xfId="0" applyFont="1" applyFill="1" applyAlignment="1" applyProtection="1">
      <alignment vertical="center"/>
    </xf>
    <xf numFmtId="4" fontId="1" fillId="3" borderId="0" xfId="0" applyNumberFormat="1" applyFont="1" applyFill="1" applyAlignment="1" applyProtection="1">
      <alignment vertical="center"/>
    </xf>
    <xf numFmtId="0" fontId="1" fillId="3" borderId="12" xfId="0" applyFont="1" applyFill="1" applyBorder="1" applyAlignment="1" applyProtection="1">
      <alignment vertical="center"/>
    </xf>
    <xf numFmtId="0" fontId="0" fillId="3" borderId="0" xfId="0" applyFont="1" applyFill="1" applyAlignment="1" applyProtection="1">
      <alignment horizontal="right" vertical="center"/>
    </xf>
    <xf numFmtId="4" fontId="1" fillId="3" borderId="6" xfId="0" applyNumberFormat="1" applyFont="1" applyFill="1" applyBorder="1" applyAlignment="1" applyProtection="1">
      <alignment horizontal="right" vertical="center"/>
    </xf>
    <xf numFmtId="4" fontId="1" fillId="3" borderId="27" xfId="0" applyNumberFormat="1" applyFont="1" applyFill="1" applyBorder="1" applyAlignment="1" applyProtection="1">
      <alignment horizontal="right" vertical="center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1" fillId="3" borderId="11" xfId="0" applyNumberFormat="1" applyFont="1" applyFill="1" applyBorder="1" applyAlignment="1" applyProtection="1">
      <alignment horizontal="right" vertical="center"/>
    </xf>
    <xf numFmtId="0" fontId="8" fillId="3" borderId="16" xfId="0" applyFont="1" applyFill="1" applyBorder="1" applyAlignment="1" applyProtection="1">
      <alignment horizontal="left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3" borderId="11" xfId="0" applyFont="1" applyFill="1" applyBorder="1" applyAlignment="1" applyProtection="1">
      <alignment vertical="center"/>
    </xf>
    <xf numFmtId="4" fontId="4" fillId="3" borderId="0" xfId="0" applyNumberFormat="1" applyFont="1" applyFill="1" applyBorder="1" applyAlignment="1" applyProtection="1">
      <alignment horizontal="right" vertical="center"/>
    </xf>
    <xf numFmtId="4" fontId="1" fillId="3" borderId="0" xfId="0" applyNumberFormat="1" applyFont="1" applyFill="1" applyAlignment="1">
      <alignment horizontal="right"/>
    </xf>
    <xf numFmtId="4" fontId="1" fillId="3" borderId="6" xfId="0" applyNumberFormat="1" applyFont="1" applyFill="1" applyBorder="1" applyAlignment="1">
      <alignment horizontal="right"/>
    </xf>
    <xf numFmtId="4" fontId="1" fillId="3" borderId="26" xfId="0" applyNumberFormat="1" applyFont="1" applyFill="1" applyBorder="1" applyAlignment="1">
      <alignment horizontal="right"/>
    </xf>
    <xf numFmtId="4" fontId="29" fillId="12" borderId="4" xfId="0" applyNumberFormat="1" applyFont="1" applyFill="1" applyBorder="1" applyAlignment="1">
      <alignment horizontal="center" textRotation="90" wrapText="1"/>
    </xf>
    <xf numFmtId="4" fontId="19" fillId="3" borderId="0" xfId="0" applyNumberFormat="1" applyFont="1" applyFill="1" applyAlignment="1" applyProtection="1">
      <alignment horizontal="center" vertical="top"/>
    </xf>
    <xf numFmtId="4" fontId="7" fillId="7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30" fillId="3" borderId="0" xfId="0" applyFont="1" applyFill="1" applyAlignment="1" applyProtection="1">
      <alignment horizontal="center" vertical="center"/>
    </xf>
    <xf numFmtId="0" fontId="23" fillId="4" borderId="2" xfId="0" applyFont="1" applyFill="1" applyBorder="1" applyAlignment="1" applyProtection="1">
      <alignment horizontal="right"/>
    </xf>
    <xf numFmtId="0" fontId="3" fillId="7" borderId="1" xfId="0" applyFont="1" applyFill="1" applyBorder="1" applyAlignment="1" applyProtection="1">
      <alignment vertical="center" wrapText="1"/>
    </xf>
    <xf numFmtId="0" fontId="3" fillId="8" borderId="1" xfId="0" applyFont="1" applyFill="1" applyBorder="1" applyAlignment="1" applyProtection="1">
      <alignment horizontal="center" vertical="center" wrapText="1"/>
    </xf>
    <xf numFmtId="4" fontId="30" fillId="12" borderId="16" xfId="0" applyNumberFormat="1" applyFont="1" applyFill="1" applyBorder="1" applyAlignment="1" applyProtection="1">
      <alignment horizontal="right" vertical="center"/>
      <protection locked="0"/>
    </xf>
    <xf numFmtId="4" fontId="4" fillId="12" borderId="18" xfId="0" applyNumberFormat="1" applyFont="1" applyFill="1" applyBorder="1" applyAlignment="1" applyProtection="1">
      <alignment horizontal="right" vertical="center"/>
      <protection locked="0"/>
    </xf>
    <xf numFmtId="4" fontId="1" fillId="6" borderId="15" xfId="0" applyNumberFormat="1" applyFont="1" applyFill="1" applyBorder="1" applyAlignment="1">
      <alignment horizontal="right" vertical="center"/>
    </xf>
    <xf numFmtId="0" fontId="37" fillId="12" borderId="1" xfId="0" applyFont="1" applyFill="1" applyBorder="1" applyAlignment="1">
      <alignment horizontal="center" vertical="center" wrapText="1"/>
    </xf>
    <xf numFmtId="0" fontId="38" fillId="3" borderId="0" xfId="0" applyFont="1" applyFill="1" applyAlignment="1" applyProtection="1">
      <alignment horizontal="center" vertical="center" wrapText="1"/>
    </xf>
    <xf numFmtId="0" fontId="34" fillId="3" borderId="0" xfId="0" applyFont="1" applyFill="1" applyBorder="1" applyAlignment="1" applyProtection="1">
      <alignment horizontal="left" vertical="center"/>
    </xf>
    <xf numFmtId="0" fontId="30" fillId="3" borderId="8" xfId="0" applyFont="1" applyFill="1" applyBorder="1" applyAlignment="1">
      <alignment horizontal="left" vertical="center" wrapText="1"/>
    </xf>
    <xf numFmtId="0" fontId="30" fillId="3" borderId="2" xfId="0" applyFont="1" applyFill="1" applyBorder="1" applyAlignment="1">
      <alignment horizontal="left" vertical="center" wrapText="1"/>
    </xf>
    <xf numFmtId="0" fontId="18" fillId="3" borderId="16" xfId="0" applyFont="1" applyFill="1" applyBorder="1" applyAlignment="1" applyProtection="1">
      <alignment horizontal="left" vertical="center"/>
      <protection locked="0"/>
    </xf>
    <xf numFmtId="0" fontId="18" fillId="3" borderId="23" xfId="0" applyFont="1" applyFill="1" applyBorder="1" applyAlignment="1" applyProtection="1">
      <alignment horizontal="left" vertical="center"/>
      <protection locked="0"/>
    </xf>
    <xf numFmtId="0" fontId="17" fillId="3" borderId="14" xfId="0" applyFont="1" applyFill="1" applyBorder="1" applyAlignment="1" applyProtection="1">
      <alignment horizontal="left" vertical="center"/>
      <protection locked="0"/>
    </xf>
    <xf numFmtId="0" fontId="17" fillId="3" borderId="22" xfId="0" applyFont="1" applyFill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right" vertical="center"/>
    </xf>
    <xf numFmtId="0" fontId="3" fillId="0" borderId="26" xfId="0" applyFont="1" applyBorder="1" applyAlignment="1" applyProtection="1">
      <alignment horizontal="right" vertical="center"/>
    </xf>
    <xf numFmtId="0" fontId="9" fillId="3" borderId="0" xfId="0" applyFont="1" applyFill="1" applyAlignment="1" applyProtection="1">
      <alignment horizontal="right" vertical="center"/>
    </xf>
    <xf numFmtId="0" fontId="11" fillId="3" borderId="3" xfId="0" applyFont="1" applyFill="1" applyBorder="1" applyAlignment="1" applyProtection="1">
      <alignment horizontal="right" vertical="center"/>
    </xf>
    <xf numFmtId="0" fontId="1" fillId="3" borderId="9" xfId="0" quotePrefix="1" applyFont="1" applyFill="1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0" fillId="3" borderId="12" xfId="0" applyFont="1" applyFill="1" applyBorder="1" applyAlignment="1" applyProtection="1">
      <alignment horizontal="right" vertical="center"/>
    </xf>
    <xf numFmtId="0" fontId="1" fillId="3" borderId="0" xfId="0" applyFont="1" applyFill="1" applyBorder="1" applyAlignment="1" applyProtection="1">
      <alignment horizontal="right" vertical="center"/>
    </xf>
    <xf numFmtId="0" fontId="7" fillId="3" borderId="0" xfId="0" applyFont="1" applyFill="1" applyAlignment="1" applyProtection="1">
      <alignment horizontal="right" vertical="center"/>
    </xf>
    <xf numFmtId="0" fontId="6" fillId="3" borderId="0" xfId="0" applyFont="1" applyFill="1" applyBorder="1" applyAlignment="1" applyProtection="1">
      <alignment horizontal="right" vertical="center"/>
    </xf>
    <xf numFmtId="0" fontId="2" fillId="3" borderId="0" xfId="0" quotePrefix="1" applyFont="1" applyFill="1" applyBorder="1" applyAlignment="1" applyProtection="1">
      <alignment horizontal="right" vertical="center"/>
    </xf>
    <xf numFmtId="0" fontId="9" fillId="3" borderId="12" xfId="0" quotePrefix="1" applyFont="1" applyFill="1" applyBorder="1" applyAlignment="1" applyProtection="1">
      <alignment horizontal="right" vertical="center"/>
    </xf>
    <xf numFmtId="0" fontId="11" fillId="3" borderId="0" xfId="0" applyFont="1" applyFill="1" applyBorder="1" applyAlignment="1" applyProtection="1">
      <alignment horizontal="right" vertical="center"/>
    </xf>
    <xf numFmtId="0" fontId="9" fillId="7" borderId="10" xfId="0" applyFont="1" applyFill="1" applyBorder="1" applyAlignment="1" applyProtection="1">
      <alignment horizontal="center" vertical="center" wrapText="1"/>
    </xf>
    <xf numFmtId="0" fontId="11" fillId="7" borderId="10" xfId="0" applyFont="1" applyFill="1" applyBorder="1" applyAlignment="1" applyProtection="1">
      <alignment horizontal="center" vertical="center" wrapText="1"/>
    </xf>
    <xf numFmtId="0" fontId="16" fillId="10" borderId="8" xfId="0" applyFont="1" applyFill="1" applyBorder="1" applyAlignment="1" applyProtection="1">
      <alignment horizontal="center" vertical="center"/>
    </xf>
    <xf numFmtId="0" fontId="21" fillId="10" borderId="8" xfId="0" applyFont="1" applyFill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34" fillId="3" borderId="6" xfId="0" applyFont="1" applyFill="1" applyBorder="1" applyAlignment="1" applyProtection="1">
      <alignment horizontal="left" vertical="center"/>
    </xf>
    <xf numFmtId="0" fontId="3" fillId="5" borderId="7" xfId="0" applyFont="1" applyFill="1" applyBorder="1" applyAlignment="1" applyProtection="1">
      <alignment vertical="center" wrapText="1"/>
    </xf>
    <xf numFmtId="0" fontId="3" fillId="5" borderId="2" xfId="0" applyFont="1" applyFill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/>
    </xf>
    <xf numFmtId="0" fontId="1" fillId="3" borderId="12" xfId="0" quotePrefix="1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right" vertical="center"/>
    </xf>
  </cellXfs>
  <cellStyles count="1">
    <cellStyle name="Normal" xfId="0" builtinId="0"/>
  </cellStyles>
  <dxfs count="4"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383</xdr:row>
      <xdr:rowOff>0</xdr:rowOff>
    </xdr:from>
    <xdr:to>
      <xdr:col>3</xdr:col>
      <xdr:colOff>445516</xdr:colOff>
      <xdr:row>383</xdr:row>
      <xdr:rowOff>37399</xdr:rowOff>
    </xdr:to>
    <xdr:sp macro="" textlink="">
      <xdr:nvSpPr>
        <xdr:cNvPr id="2" name="AutoShape 16" descr="image00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5276850" y="124834650"/>
          <a:ext cx="172466" cy="37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383</xdr:row>
      <xdr:rowOff>0</xdr:rowOff>
    </xdr:from>
    <xdr:to>
      <xdr:col>1</xdr:col>
      <xdr:colOff>342900</xdr:colOff>
      <xdr:row>384</xdr:row>
      <xdr:rowOff>45182</xdr:rowOff>
    </xdr:to>
    <xdr:sp macro="" textlink="">
      <xdr:nvSpPr>
        <xdr:cNvPr id="3" name="Option Button 52" hidden="1">
          <a:extLst>
            <a:ext uri="{63B3BB69-23CF-44E3-9099-C40C66FF867C}">
              <a14:compatExt xmlns:a14="http://schemas.microsoft.com/office/drawing/2010/main" spid="_x0000_s1076"/>
            </a:ex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 bwMode="auto">
        <a:xfrm>
          <a:off x="123825" y="124834650"/>
          <a:ext cx="304800" cy="203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383</xdr:row>
      <xdr:rowOff>0</xdr:rowOff>
    </xdr:from>
    <xdr:to>
      <xdr:col>1</xdr:col>
      <xdr:colOff>355092</xdr:colOff>
      <xdr:row>384</xdr:row>
      <xdr:rowOff>45498</xdr:rowOff>
    </xdr:to>
    <xdr:sp macro="" textlink="">
      <xdr:nvSpPr>
        <xdr:cNvPr id="4" name="Option Button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133350" y="124834650"/>
          <a:ext cx="304292" cy="204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383</xdr:row>
      <xdr:rowOff>0</xdr:rowOff>
    </xdr:from>
    <xdr:to>
      <xdr:col>1</xdr:col>
      <xdr:colOff>352425</xdr:colOff>
      <xdr:row>385</xdr:row>
      <xdr:rowOff>64941</xdr:rowOff>
    </xdr:to>
    <xdr:sp macro="" textlink="">
      <xdr:nvSpPr>
        <xdr:cNvPr id="5" name="Option Button 52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123825" y="124834650"/>
          <a:ext cx="317500" cy="39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383</xdr:row>
      <xdr:rowOff>0</xdr:rowOff>
    </xdr:from>
    <xdr:to>
      <xdr:col>1</xdr:col>
      <xdr:colOff>370967</xdr:colOff>
      <xdr:row>385</xdr:row>
      <xdr:rowOff>64941</xdr:rowOff>
    </xdr:to>
    <xdr:sp macro="" textlink="">
      <xdr:nvSpPr>
        <xdr:cNvPr id="6" name="Option Button 53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136525" y="124834650"/>
          <a:ext cx="316992" cy="39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2762250</xdr:colOff>
      <xdr:row>383</xdr:row>
      <xdr:rowOff>0</xdr:rowOff>
    </xdr:from>
    <xdr:to>
      <xdr:col>1</xdr:col>
      <xdr:colOff>2963037</xdr:colOff>
      <xdr:row>383</xdr:row>
      <xdr:rowOff>49403</xdr:rowOff>
    </xdr:to>
    <xdr:sp macro="" textlink="">
      <xdr:nvSpPr>
        <xdr:cNvPr id="8" name="AutoShape 15" descr="image00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124834650"/>
          <a:ext cx="197612" cy="46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383</xdr:row>
      <xdr:rowOff>0</xdr:rowOff>
    </xdr:from>
    <xdr:to>
      <xdr:col>2</xdr:col>
      <xdr:colOff>430149</xdr:colOff>
      <xdr:row>383</xdr:row>
      <xdr:rowOff>86657</xdr:rowOff>
    </xdr:to>
    <xdr:sp macro="" textlink="">
      <xdr:nvSpPr>
        <xdr:cNvPr id="9" name="AutoShape 16" descr="image00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24834650"/>
          <a:ext cx="185674" cy="83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383</xdr:row>
      <xdr:rowOff>0</xdr:rowOff>
    </xdr:from>
    <xdr:to>
      <xdr:col>1</xdr:col>
      <xdr:colOff>352425</xdr:colOff>
      <xdr:row>383</xdr:row>
      <xdr:rowOff>86995</xdr:rowOff>
    </xdr:to>
    <xdr:sp macro="" textlink="">
      <xdr:nvSpPr>
        <xdr:cNvPr id="11" name="Option Button 52" hidden="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123825" y="124834650"/>
          <a:ext cx="31750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383</xdr:row>
      <xdr:rowOff>0</xdr:rowOff>
    </xdr:from>
    <xdr:to>
      <xdr:col>1</xdr:col>
      <xdr:colOff>370459</xdr:colOff>
      <xdr:row>383</xdr:row>
      <xdr:rowOff>86995</xdr:rowOff>
    </xdr:to>
    <xdr:sp macro="" textlink="">
      <xdr:nvSpPr>
        <xdr:cNvPr id="12" name="Option Button 53" hidden="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136525" y="124834650"/>
          <a:ext cx="316484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383</xdr:row>
      <xdr:rowOff>0</xdr:rowOff>
    </xdr:from>
    <xdr:to>
      <xdr:col>6</xdr:col>
      <xdr:colOff>177856</xdr:colOff>
      <xdr:row>383</xdr:row>
      <xdr:rowOff>1280</xdr:rowOff>
    </xdr:to>
    <xdr:sp macro="" textlink="">
      <xdr:nvSpPr>
        <xdr:cNvPr id="13" name="AutoShape 15" descr="image00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6181725" y="124834650"/>
          <a:ext cx="174681" cy="128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2762250</xdr:colOff>
      <xdr:row>383</xdr:row>
      <xdr:rowOff>0</xdr:rowOff>
    </xdr:from>
    <xdr:to>
      <xdr:col>1</xdr:col>
      <xdr:colOff>2949956</xdr:colOff>
      <xdr:row>383</xdr:row>
      <xdr:rowOff>49403</xdr:rowOff>
    </xdr:to>
    <xdr:sp macro="" textlink="">
      <xdr:nvSpPr>
        <xdr:cNvPr id="15" name="AutoShape 15" descr="image00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124834650"/>
          <a:ext cx="187706" cy="46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383</xdr:row>
      <xdr:rowOff>0</xdr:rowOff>
    </xdr:from>
    <xdr:to>
      <xdr:col>1</xdr:col>
      <xdr:colOff>352425</xdr:colOff>
      <xdr:row>383</xdr:row>
      <xdr:rowOff>86995</xdr:rowOff>
    </xdr:to>
    <xdr:sp macro="" textlink="">
      <xdr:nvSpPr>
        <xdr:cNvPr id="16" name="Option Button 52" hidden="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123825" y="124834650"/>
          <a:ext cx="31750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383</xdr:row>
      <xdr:rowOff>0</xdr:rowOff>
    </xdr:from>
    <xdr:to>
      <xdr:col>1</xdr:col>
      <xdr:colOff>370967</xdr:colOff>
      <xdr:row>383</xdr:row>
      <xdr:rowOff>86995</xdr:rowOff>
    </xdr:to>
    <xdr:sp macro="" textlink="">
      <xdr:nvSpPr>
        <xdr:cNvPr id="17" name="Option Button 53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136525" y="124834650"/>
          <a:ext cx="316992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383</xdr:row>
      <xdr:rowOff>0</xdr:rowOff>
    </xdr:from>
    <xdr:to>
      <xdr:col>1</xdr:col>
      <xdr:colOff>352425</xdr:colOff>
      <xdr:row>385</xdr:row>
      <xdr:rowOff>96616</xdr:rowOff>
    </xdr:to>
    <xdr:sp macro="" textlink="">
      <xdr:nvSpPr>
        <xdr:cNvPr id="19" name="Option Button 52" hidden="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123825" y="124834650"/>
          <a:ext cx="317500" cy="420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383</xdr:row>
      <xdr:rowOff>0</xdr:rowOff>
    </xdr:from>
    <xdr:to>
      <xdr:col>1</xdr:col>
      <xdr:colOff>371475</xdr:colOff>
      <xdr:row>385</xdr:row>
      <xdr:rowOff>96616</xdr:rowOff>
    </xdr:to>
    <xdr:sp macro="" textlink="">
      <xdr:nvSpPr>
        <xdr:cNvPr id="20" name="Option Button 53" hidden="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136525" y="124834650"/>
          <a:ext cx="317500" cy="420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384</xdr:row>
      <xdr:rowOff>26895</xdr:rowOff>
    </xdr:from>
    <xdr:to>
      <xdr:col>7</xdr:col>
      <xdr:colOff>162232</xdr:colOff>
      <xdr:row>385</xdr:row>
      <xdr:rowOff>19911</xdr:rowOff>
    </xdr:to>
    <xdr:sp macro="" textlink="">
      <xdr:nvSpPr>
        <xdr:cNvPr id="21" name="AutoShape 16" descr="image00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8443446" y="125118720"/>
          <a:ext cx="165407" cy="154941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38100</xdr:colOff>
      <xdr:row>383</xdr:row>
      <xdr:rowOff>0</xdr:rowOff>
    </xdr:from>
    <xdr:to>
      <xdr:col>1</xdr:col>
      <xdr:colOff>352425</xdr:colOff>
      <xdr:row>385</xdr:row>
      <xdr:rowOff>64941</xdr:rowOff>
    </xdr:to>
    <xdr:sp macro="" textlink="">
      <xdr:nvSpPr>
        <xdr:cNvPr id="22" name="Option Button 52" hidden="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123825" y="124834650"/>
          <a:ext cx="317500" cy="39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383</xdr:row>
      <xdr:rowOff>0</xdr:rowOff>
    </xdr:from>
    <xdr:to>
      <xdr:col>1</xdr:col>
      <xdr:colOff>370967</xdr:colOff>
      <xdr:row>385</xdr:row>
      <xdr:rowOff>64941</xdr:rowOff>
    </xdr:to>
    <xdr:sp macro="" textlink="">
      <xdr:nvSpPr>
        <xdr:cNvPr id="23" name="Option Button 53" hidden="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136525" y="124834650"/>
          <a:ext cx="316992" cy="39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2762250</xdr:colOff>
      <xdr:row>383</xdr:row>
      <xdr:rowOff>0</xdr:rowOff>
    </xdr:from>
    <xdr:to>
      <xdr:col>1</xdr:col>
      <xdr:colOff>2963037</xdr:colOff>
      <xdr:row>383</xdr:row>
      <xdr:rowOff>49403</xdr:rowOff>
    </xdr:to>
    <xdr:sp macro="" textlink="">
      <xdr:nvSpPr>
        <xdr:cNvPr id="25" name="AutoShape 15" descr="image00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124834650"/>
          <a:ext cx="197612" cy="46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383</xdr:row>
      <xdr:rowOff>0</xdr:rowOff>
    </xdr:from>
    <xdr:to>
      <xdr:col>2</xdr:col>
      <xdr:colOff>430149</xdr:colOff>
      <xdr:row>383</xdr:row>
      <xdr:rowOff>86657</xdr:rowOff>
    </xdr:to>
    <xdr:sp macro="" textlink="">
      <xdr:nvSpPr>
        <xdr:cNvPr id="26" name="AutoShape 16" descr="image00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124834650"/>
          <a:ext cx="185674" cy="83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383</xdr:row>
      <xdr:rowOff>0</xdr:rowOff>
    </xdr:from>
    <xdr:to>
      <xdr:col>1</xdr:col>
      <xdr:colOff>352425</xdr:colOff>
      <xdr:row>383</xdr:row>
      <xdr:rowOff>86995</xdr:rowOff>
    </xdr:to>
    <xdr:sp macro="" textlink="">
      <xdr:nvSpPr>
        <xdr:cNvPr id="27" name="Option Button 52" hidden="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rrowheads="1"/>
        </xdr:cNvSpPr>
      </xdr:nvSpPr>
      <xdr:spPr bwMode="auto">
        <a:xfrm>
          <a:off x="123825" y="124834650"/>
          <a:ext cx="31750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383</xdr:row>
      <xdr:rowOff>0</xdr:rowOff>
    </xdr:from>
    <xdr:to>
      <xdr:col>1</xdr:col>
      <xdr:colOff>370459</xdr:colOff>
      <xdr:row>383</xdr:row>
      <xdr:rowOff>86995</xdr:rowOff>
    </xdr:to>
    <xdr:sp macro="" textlink="">
      <xdr:nvSpPr>
        <xdr:cNvPr id="28" name="Option Button 53" hidden="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rrowheads="1"/>
        </xdr:cNvSpPr>
      </xdr:nvSpPr>
      <xdr:spPr bwMode="auto">
        <a:xfrm>
          <a:off x="136525" y="124834650"/>
          <a:ext cx="316484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385</xdr:row>
      <xdr:rowOff>170329</xdr:rowOff>
    </xdr:from>
    <xdr:to>
      <xdr:col>7</xdr:col>
      <xdr:colOff>183822</xdr:colOff>
      <xdr:row>387</xdr:row>
      <xdr:rowOff>1864</xdr:rowOff>
    </xdr:to>
    <xdr:sp macro="" textlink="">
      <xdr:nvSpPr>
        <xdr:cNvPr id="29" name="AutoShape 16" descr="image00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8784665" y="125452654"/>
          <a:ext cx="186997" cy="161737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2762250</xdr:colOff>
      <xdr:row>383</xdr:row>
      <xdr:rowOff>0</xdr:rowOff>
    </xdr:from>
    <xdr:to>
      <xdr:col>1</xdr:col>
      <xdr:colOff>2949956</xdr:colOff>
      <xdr:row>383</xdr:row>
      <xdr:rowOff>49403</xdr:rowOff>
    </xdr:to>
    <xdr:sp macro="" textlink="">
      <xdr:nvSpPr>
        <xdr:cNvPr id="30" name="AutoShape 15" descr="image00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124834650"/>
          <a:ext cx="187706" cy="46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383</xdr:row>
      <xdr:rowOff>0</xdr:rowOff>
    </xdr:from>
    <xdr:to>
      <xdr:col>1</xdr:col>
      <xdr:colOff>352425</xdr:colOff>
      <xdr:row>383</xdr:row>
      <xdr:rowOff>86995</xdr:rowOff>
    </xdr:to>
    <xdr:sp macro="" textlink="">
      <xdr:nvSpPr>
        <xdr:cNvPr id="31" name="Option Button 52" hidden="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rrowheads="1"/>
        </xdr:cNvSpPr>
      </xdr:nvSpPr>
      <xdr:spPr bwMode="auto">
        <a:xfrm>
          <a:off x="123825" y="124834650"/>
          <a:ext cx="31750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383</xdr:row>
      <xdr:rowOff>0</xdr:rowOff>
    </xdr:from>
    <xdr:to>
      <xdr:col>1</xdr:col>
      <xdr:colOff>370967</xdr:colOff>
      <xdr:row>383</xdr:row>
      <xdr:rowOff>86995</xdr:rowOff>
    </xdr:to>
    <xdr:sp macro="" textlink="">
      <xdr:nvSpPr>
        <xdr:cNvPr id="32" name="Option Button 53" hidden="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rrowheads="1"/>
        </xdr:cNvSpPr>
      </xdr:nvSpPr>
      <xdr:spPr bwMode="auto">
        <a:xfrm>
          <a:off x="136525" y="124834650"/>
          <a:ext cx="316992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385</xdr:row>
      <xdr:rowOff>107577</xdr:rowOff>
    </xdr:from>
    <xdr:to>
      <xdr:col>7</xdr:col>
      <xdr:colOff>181282</xdr:colOff>
      <xdr:row>386</xdr:row>
      <xdr:rowOff>103578</xdr:rowOff>
    </xdr:to>
    <xdr:sp macro="" textlink="">
      <xdr:nvSpPr>
        <xdr:cNvPr id="33" name="AutoShape 16" descr="image00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8659159" y="125389902"/>
          <a:ext cx="184457" cy="161105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38100</xdr:colOff>
      <xdr:row>383</xdr:row>
      <xdr:rowOff>0</xdr:rowOff>
    </xdr:from>
    <xdr:to>
      <xdr:col>1</xdr:col>
      <xdr:colOff>352425</xdr:colOff>
      <xdr:row>385</xdr:row>
      <xdr:rowOff>96616</xdr:rowOff>
    </xdr:to>
    <xdr:sp macro="" textlink="">
      <xdr:nvSpPr>
        <xdr:cNvPr id="34" name="Option Button 52" hidden="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rrowheads="1"/>
        </xdr:cNvSpPr>
      </xdr:nvSpPr>
      <xdr:spPr bwMode="auto">
        <a:xfrm>
          <a:off x="123825" y="124834650"/>
          <a:ext cx="317500" cy="420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383</xdr:row>
      <xdr:rowOff>0</xdr:rowOff>
    </xdr:from>
    <xdr:to>
      <xdr:col>1</xdr:col>
      <xdr:colOff>371475</xdr:colOff>
      <xdr:row>385</xdr:row>
      <xdr:rowOff>96616</xdr:rowOff>
    </xdr:to>
    <xdr:sp macro="" textlink="">
      <xdr:nvSpPr>
        <xdr:cNvPr id="35" name="Option Button 53" hidden="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rrowheads="1"/>
        </xdr:cNvSpPr>
      </xdr:nvSpPr>
      <xdr:spPr bwMode="auto">
        <a:xfrm>
          <a:off x="136525" y="124834650"/>
          <a:ext cx="317500" cy="420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383</xdr:row>
      <xdr:rowOff>0</xdr:rowOff>
    </xdr:from>
    <xdr:to>
      <xdr:col>1</xdr:col>
      <xdr:colOff>352425</xdr:colOff>
      <xdr:row>385</xdr:row>
      <xdr:rowOff>64941</xdr:rowOff>
    </xdr:to>
    <xdr:sp macro="" textlink="">
      <xdr:nvSpPr>
        <xdr:cNvPr id="36" name="Option Button 52" hidden="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rrowheads="1"/>
        </xdr:cNvSpPr>
      </xdr:nvSpPr>
      <xdr:spPr bwMode="auto">
        <a:xfrm>
          <a:off x="123825" y="124834650"/>
          <a:ext cx="317500" cy="39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383</xdr:row>
      <xdr:rowOff>0</xdr:rowOff>
    </xdr:from>
    <xdr:to>
      <xdr:col>1</xdr:col>
      <xdr:colOff>370967</xdr:colOff>
      <xdr:row>385</xdr:row>
      <xdr:rowOff>64941</xdr:rowOff>
    </xdr:to>
    <xdr:sp macro="" textlink="">
      <xdr:nvSpPr>
        <xdr:cNvPr id="37" name="Option Button 53" hidden="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136525" y="124834650"/>
          <a:ext cx="316992" cy="391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2762250</xdr:colOff>
      <xdr:row>383</xdr:row>
      <xdr:rowOff>0</xdr:rowOff>
    </xdr:from>
    <xdr:to>
      <xdr:col>1</xdr:col>
      <xdr:colOff>2963037</xdr:colOff>
      <xdr:row>383</xdr:row>
      <xdr:rowOff>49403</xdr:rowOff>
    </xdr:to>
    <xdr:sp macro="" textlink="">
      <xdr:nvSpPr>
        <xdr:cNvPr id="38" name="AutoShape 15" descr="image00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124834650"/>
          <a:ext cx="197612" cy="46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383</xdr:row>
      <xdr:rowOff>0</xdr:rowOff>
    </xdr:from>
    <xdr:to>
      <xdr:col>1</xdr:col>
      <xdr:colOff>352425</xdr:colOff>
      <xdr:row>383</xdr:row>
      <xdr:rowOff>86995</xdr:rowOff>
    </xdr:to>
    <xdr:sp macro="" textlink="">
      <xdr:nvSpPr>
        <xdr:cNvPr id="39" name="Option Button 52" hidden="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123825" y="124834650"/>
          <a:ext cx="31750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383</xdr:row>
      <xdr:rowOff>0</xdr:rowOff>
    </xdr:from>
    <xdr:to>
      <xdr:col>1</xdr:col>
      <xdr:colOff>370459</xdr:colOff>
      <xdr:row>383</xdr:row>
      <xdr:rowOff>86995</xdr:rowOff>
    </xdr:to>
    <xdr:sp macro="" textlink="">
      <xdr:nvSpPr>
        <xdr:cNvPr id="40" name="Option Button 53" hidden="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136525" y="124834650"/>
          <a:ext cx="316484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1"/>
  <sheetViews>
    <sheetView tabSelected="1" zoomScaleNormal="100" zoomScaleSheetLayoutView="70" workbookViewId="0">
      <pane xSplit="1" ySplit="3" topLeftCell="B378" activePane="bottomRight" state="frozen"/>
      <selection pane="topRight" activeCell="B1" sqref="B1"/>
      <selection pane="bottomLeft" activeCell="A4" sqref="A4"/>
      <selection pane="bottomRight" activeCell="G385" sqref="G385"/>
    </sheetView>
  </sheetViews>
  <sheetFormatPr defaultColWidth="9.26953125" defaultRowHeight="12.5" x14ac:dyDescent="0.25"/>
  <cols>
    <col min="1" max="1" width="1.26953125" style="14" customWidth="1"/>
    <col min="2" max="2" width="59.26953125" style="14" customWidth="1"/>
    <col min="3" max="3" width="22.26953125" style="14" customWidth="1"/>
    <col min="4" max="4" width="17.7265625" style="58" customWidth="1"/>
    <col min="5" max="5" width="6.1796875" style="58" customWidth="1"/>
    <col min="6" max="6" width="8.26953125" style="58" customWidth="1"/>
    <col min="7" max="7" width="17.7265625" style="14" customWidth="1"/>
    <col min="8" max="8" width="3.54296875" style="14" customWidth="1"/>
    <col min="9" max="16384" width="9.26953125" style="14"/>
  </cols>
  <sheetData>
    <row r="1" spans="1:7" ht="43.5" customHeight="1" x14ac:dyDescent="0.25">
      <c r="B1" s="110" t="s">
        <v>63</v>
      </c>
      <c r="C1" s="111"/>
      <c r="D1" s="111"/>
      <c r="E1" s="111"/>
      <c r="F1" s="111"/>
      <c r="G1" s="111"/>
    </row>
    <row r="2" spans="1:7" ht="21" customHeight="1" x14ac:dyDescent="0.25">
      <c r="B2" s="112" t="s">
        <v>84</v>
      </c>
      <c r="C2" s="113"/>
      <c r="D2" s="113"/>
      <c r="E2" s="113"/>
      <c r="F2" s="113"/>
      <c r="G2" s="113"/>
    </row>
    <row r="3" spans="1:7" ht="30.75" customHeight="1" x14ac:dyDescent="0.25">
      <c r="B3" s="4" t="s">
        <v>4</v>
      </c>
      <c r="C3" s="114"/>
      <c r="D3" s="115"/>
      <c r="E3" s="115"/>
      <c r="F3" s="115"/>
      <c r="G3" s="116"/>
    </row>
    <row r="4" spans="1:7" ht="63" customHeight="1" x14ac:dyDescent="0.25">
      <c r="B4" s="89" t="s">
        <v>95</v>
      </c>
      <c r="C4" s="24"/>
      <c r="D4" s="83" t="s">
        <v>5</v>
      </c>
      <c r="E4" s="77" t="s">
        <v>87</v>
      </c>
      <c r="F4" s="77" t="s">
        <v>86</v>
      </c>
      <c r="G4" s="84" t="s">
        <v>6</v>
      </c>
    </row>
    <row r="5" spans="1:7" s="31" customFormat="1" ht="21" customHeight="1" x14ac:dyDescent="0.35">
      <c r="B5" s="28" t="s">
        <v>7</v>
      </c>
      <c r="C5" s="82"/>
      <c r="D5" s="78" t="s">
        <v>74</v>
      </c>
      <c r="E5" s="117" t="s">
        <v>90</v>
      </c>
      <c r="F5" s="117"/>
      <c r="G5" s="78" t="s">
        <v>74</v>
      </c>
    </row>
    <row r="6" spans="1:7" ht="24.75" customHeight="1" x14ac:dyDescent="0.25">
      <c r="B6" s="118" t="s">
        <v>96</v>
      </c>
      <c r="C6" s="120" t="s">
        <v>0</v>
      </c>
      <c r="D6" s="14"/>
      <c r="E6" s="14"/>
      <c r="F6" s="14"/>
    </row>
    <row r="7" spans="1:7" ht="27" customHeight="1" x14ac:dyDescent="0.25">
      <c r="A7" s="26"/>
      <c r="B7" s="81" t="s">
        <v>89</v>
      </c>
      <c r="D7" s="79" t="s">
        <v>88</v>
      </c>
      <c r="E7" s="88" t="s">
        <v>91</v>
      </c>
      <c r="F7" s="88" t="s">
        <v>92</v>
      </c>
      <c r="G7" s="80" t="s">
        <v>8</v>
      </c>
    </row>
    <row r="8" spans="1:7" ht="6.75" customHeight="1" x14ac:dyDescent="0.25">
      <c r="B8" s="64"/>
      <c r="C8" s="55"/>
      <c r="D8" s="14"/>
      <c r="E8" s="14"/>
      <c r="F8" s="14"/>
    </row>
    <row r="9" spans="1:7" ht="18" customHeight="1" x14ac:dyDescent="0.25">
      <c r="B9" s="95" t="s">
        <v>75</v>
      </c>
      <c r="C9" s="96"/>
      <c r="D9" s="65" t="s">
        <v>10</v>
      </c>
      <c r="E9" s="65"/>
      <c r="F9" s="65"/>
      <c r="G9" s="66"/>
    </row>
    <row r="10" spans="1:7" ht="13" x14ac:dyDescent="0.25">
      <c r="B10" s="93" t="s">
        <v>15</v>
      </c>
      <c r="C10" s="94"/>
      <c r="D10" s="67"/>
      <c r="E10" s="67"/>
      <c r="F10" s="67"/>
      <c r="G10" s="68"/>
    </row>
    <row r="11" spans="1:7" ht="13" x14ac:dyDescent="0.25">
      <c r="B11" s="93" t="s">
        <v>72</v>
      </c>
      <c r="C11" s="94"/>
      <c r="D11" s="67"/>
      <c r="E11" s="67"/>
      <c r="F11" s="67"/>
      <c r="G11" s="68"/>
    </row>
    <row r="12" spans="1:7" ht="13" x14ac:dyDescent="0.25">
      <c r="B12" s="93" t="s">
        <v>73</v>
      </c>
      <c r="C12" s="94"/>
      <c r="D12" s="67"/>
      <c r="E12" s="67"/>
      <c r="F12" s="67"/>
      <c r="G12" s="68"/>
    </row>
    <row r="13" spans="1:7" ht="13" x14ac:dyDescent="0.3">
      <c r="B13" s="69"/>
      <c r="C13" s="5" t="s">
        <v>0</v>
      </c>
      <c r="D13" s="67"/>
      <c r="E13" s="90" t="s">
        <v>90</v>
      </c>
      <c r="F13" s="90"/>
      <c r="G13" s="68"/>
    </row>
    <row r="14" spans="1:7" ht="18.649999999999999" customHeight="1" x14ac:dyDescent="0.25">
      <c r="B14" s="52" t="s">
        <v>24</v>
      </c>
      <c r="C14" s="13"/>
      <c r="D14" s="7"/>
      <c r="E14" s="85"/>
      <c r="F14" s="85"/>
      <c r="G14" s="8"/>
    </row>
    <row r="15" spans="1:7" ht="22.5" x14ac:dyDescent="0.25">
      <c r="B15" s="20" t="s">
        <v>79</v>
      </c>
      <c r="C15" s="13"/>
      <c r="D15" s="7"/>
      <c r="E15" s="85"/>
      <c r="F15" s="85"/>
      <c r="G15" s="8"/>
    </row>
    <row r="16" spans="1:7" ht="25" x14ac:dyDescent="0.25">
      <c r="B16" s="20" t="s">
        <v>76</v>
      </c>
      <c r="C16" s="13"/>
      <c r="D16" s="7"/>
      <c r="E16" s="85"/>
      <c r="F16" s="85"/>
      <c r="G16" s="8"/>
    </row>
    <row r="17" spans="2:7" ht="42.5" x14ac:dyDescent="0.25">
      <c r="B17" s="53" t="s">
        <v>78</v>
      </c>
      <c r="C17" s="54" t="s">
        <v>77</v>
      </c>
      <c r="D17" s="7"/>
      <c r="E17" s="85"/>
      <c r="F17" s="85"/>
      <c r="G17" s="8"/>
    </row>
    <row r="18" spans="2:7" x14ac:dyDescent="0.25">
      <c r="B18" s="22" t="s">
        <v>27</v>
      </c>
      <c r="C18" s="13"/>
      <c r="D18" s="7"/>
      <c r="E18" s="85"/>
      <c r="F18" s="85"/>
      <c r="G18" s="8"/>
    </row>
    <row r="19" spans="2:7" ht="22.5" x14ac:dyDescent="0.25">
      <c r="B19" s="21" t="s">
        <v>28</v>
      </c>
      <c r="C19" s="13"/>
      <c r="D19" s="7"/>
      <c r="E19" s="85"/>
      <c r="F19" s="85"/>
      <c r="G19" s="8"/>
    </row>
    <row r="20" spans="2:7" ht="22.5" x14ac:dyDescent="0.25">
      <c r="B20" s="21" t="s">
        <v>80</v>
      </c>
      <c r="C20" s="13"/>
      <c r="D20" s="7"/>
      <c r="E20" s="85"/>
      <c r="F20" s="85"/>
      <c r="G20" s="8"/>
    </row>
    <row r="21" spans="2:7" x14ac:dyDescent="0.25">
      <c r="B21" s="21" t="s">
        <v>23</v>
      </c>
      <c r="C21" s="13"/>
      <c r="D21" s="7"/>
      <c r="E21" s="85"/>
      <c r="F21" s="85"/>
      <c r="G21" s="8"/>
    </row>
    <row r="22" spans="2:7" x14ac:dyDescent="0.25">
      <c r="B22" s="21" t="s">
        <v>1</v>
      </c>
      <c r="C22" s="13"/>
      <c r="D22" s="7"/>
      <c r="E22" s="85"/>
      <c r="F22" s="85"/>
      <c r="G22" s="8"/>
    </row>
    <row r="23" spans="2:7" x14ac:dyDescent="0.25">
      <c r="B23" s="21" t="s">
        <v>30</v>
      </c>
      <c r="C23" s="13"/>
      <c r="D23" s="7"/>
      <c r="E23" s="85"/>
      <c r="F23" s="85"/>
      <c r="G23" s="8"/>
    </row>
    <row r="24" spans="2:7" ht="25" x14ac:dyDescent="0.25">
      <c r="B24" s="20" t="s">
        <v>31</v>
      </c>
      <c r="C24" s="13"/>
      <c r="D24" s="7"/>
      <c r="E24" s="85"/>
      <c r="F24" s="85"/>
      <c r="G24" s="8"/>
    </row>
    <row r="25" spans="2:7" x14ac:dyDescent="0.25">
      <c r="B25" s="32" t="s">
        <v>2</v>
      </c>
      <c r="C25" s="19"/>
      <c r="D25" s="7"/>
      <c r="E25" s="85"/>
      <c r="F25" s="85"/>
      <c r="G25" s="16"/>
    </row>
    <row r="26" spans="2:7" ht="25" x14ac:dyDescent="0.25">
      <c r="B26" s="32" t="s">
        <v>32</v>
      </c>
      <c r="C26" s="19"/>
      <c r="D26" s="15"/>
      <c r="E26" s="85"/>
      <c r="F26" s="85"/>
      <c r="G26" s="16"/>
    </row>
    <row r="27" spans="2:7" x14ac:dyDescent="0.25">
      <c r="B27" s="32" t="s">
        <v>3</v>
      </c>
      <c r="C27" s="19"/>
      <c r="D27" s="15"/>
      <c r="E27" s="85"/>
      <c r="F27" s="85"/>
      <c r="G27" s="16"/>
    </row>
    <row r="28" spans="2:7" ht="25" x14ac:dyDescent="0.25">
      <c r="B28" s="33" t="s">
        <v>34</v>
      </c>
      <c r="C28" s="18"/>
      <c r="D28" s="10"/>
      <c r="E28" s="86"/>
      <c r="F28" s="86"/>
      <c r="G28" s="11"/>
    </row>
    <row r="29" spans="2:7" ht="7.15" customHeight="1" x14ac:dyDescent="0.25">
      <c r="D29" s="1"/>
      <c r="E29" s="14"/>
      <c r="F29" s="14"/>
    </row>
    <row r="30" spans="2:7" x14ac:dyDescent="0.25">
      <c r="C30" s="27" t="str">
        <f>"TOTAL "&amp;B9&amp;"="</f>
        <v>TOTAL Fira 1 (nom):=</v>
      </c>
      <c r="D30" s="2">
        <f>SUM(D14:D28)</f>
        <v>0</v>
      </c>
      <c r="E30" s="67"/>
      <c r="F30" s="67"/>
      <c r="G30" s="2">
        <f>SUM(G14:G28)</f>
        <v>0</v>
      </c>
    </row>
    <row r="31" spans="2:7" x14ac:dyDescent="0.25">
      <c r="C31" s="34"/>
      <c r="D31" s="1"/>
      <c r="E31" s="14"/>
      <c r="F31" s="14"/>
      <c r="G31" s="1"/>
    </row>
    <row r="32" spans="2:7" ht="18" customHeight="1" x14ac:dyDescent="0.25">
      <c r="B32" s="95" t="s">
        <v>16</v>
      </c>
      <c r="C32" s="96"/>
      <c r="D32" s="65"/>
      <c r="E32" s="65"/>
      <c r="F32" s="65"/>
      <c r="G32" s="66"/>
    </row>
    <row r="33" spans="2:7" ht="12" customHeight="1" x14ac:dyDescent="0.25">
      <c r="B33" s="93" t="s">
        <v>12</v>
      </c>
      <c r="C33" s="94"/>
      <c r="D33" s="67"/>
      <c r="E33" s="67"/>
      <c r="F33" s="67"/>
      <c r="G33" s="68"/>
    </row>
    <row r="34" spans="2:7" ht="12" customHeight="1" x14ac:dyDescent="0.25">
      <c r="B34" s="93" t="s">
        <v>72</v>
      </c>
      <c r="C34" s="94"/>
      <c r="D34" s="67"/>
      <c r="E34" s="67"/>
      <c r="F34" s="67"/>
      <c r="G34" s="68"/>
    </row>
    <row r="35" spans="2:7" ht="12" customHeight="1" x14ac:dyDescent="0.25">
      <c r="B35" s="93" t="s">
        <v>73</v>
      </c>
      <c r="C35" s="94"/>
      <c r="D35" s="67"/>
      <c r="E35" s="67"/>
      <c r="F35" s="67"/>
      <c r="G35" s="68"/>
    </row>
    <row r="36" spans="2:7" ht="13" x14ac:dyDescent="0.3">
      <c r="B36" s="69"/>
      <c r="C36" s="5" t="s">
        <v>0</v>
      </c>
      <c r="D36" s="67"/>
      <c r="E36" s="67"/>
      <c r="F36" s="67"/>
      <c r="G36" s="68"/>
    </row>
    <row r="37" spans="2:7" ht="12" customHeight="1" x14ac:dyDescent="0.25">
      <c r="B37" s="52" t="s">
        <v>24</v>
      </c>
      <c r="C37" s="13"/>
      <c r="D37" s="7"/>
      <c r="E37" s="85"/>
      <c r="F37" s="85"/>
      <c r="G37" s="8"/>
    </row>
    <row r="38" spans="2:7" ht="25.15" customHeight="1" x14ac:dyDescent="0.25">
      <c r="B38" s="20" t="s">
        <v>79</v>
      </c>
      <c r="C38" s="13"/>
      <c r="D38" s="7"/>
      <c r="E38" s="85"/>
      <c r="F38" s="85"/>
      <c r="G38" s="8"/>
    </row>
    <row r="39" spans="2:7" ht="25" x14ac:dyDescent="0.25">
      <c r="B39" s="20" t="s">
        <v>76</v>
      </c>
      <c r="C39" s="13"/>
      <c r="D39" s="7"/>
      <c r="E39" s="85"/>
      <c r="F39" s="85"/>
      <c r="G39" s="8"/>
    </row>
    <row r="40" spans="2:7" ht="42.5" x14ac:dyDescent="0.25">
      <c r="B40" s="53" t="s">
        <v>78</v>
      </c>
      <c r="C40" s="54" t="s">
        <v>77</v>
      </c>
      <c r="D40" s="7"/>
      <c r="E40" s="85"/>
      <c r="F40" s="85"/>
      <c r="G40" s="8"/>
    </row>
    <row r="41" spans="2:7" x14ac:dyDescent="0.25">
      <c r="B41" s="22" t="s">
        <v>27</v>
      </c>
      <c r="C41" s="13"/>
      <c r="D41" s="7"/>
      <c r="E41" s="85"/>
      <c r="F41" s="85"/>
      <c r="G41" s="8"/>
    </row>
    <row r="42" spans="2:7" ht="24" customHeight="1" x14ac:dyDescent="0.25">
      <c r="B42" s="21" t="s">
        <v>28</v>
      </c>
      <c r="C42" s="13"/>
      <c r="D42" s="7"/>
      <c r="E42" s="85"/>
      <c r="F42" s="85"/>
      <c r="G42" s="8"/>
    </row>
    <row r="43" spans="2:7" ht="22.5" x14ac:dyDescent="0.25">
      <c r="B43" s="21" t="s">
        <v>80</v>
      </c>
      <c r="C43" s="13"/>
      <c r="D43" s="7"/>
      <c r="E43" s="85"/>
      <c r="F43" s="85"/>
      <c r="G43" s="8"/>
    </row>
    <row r="44" spans="2:7" x14ac:dyDescent="0.25">
      <c r="B44" s="21" t="s">
        <v>23</v>
      </c>
      <c r="C44" s="13"/>
      <c r="D44" s="7"/>
      <c r="E44" s="85"/>
      <c r="F44" s="85"/>
      <c r="G44" s="8"/>
    </row>
    <row r="45" spans="2:7" x14ac:dyDescent="0.25">
      <c r="B45" s="21" t="s">
        <v>1</v>
      </c>
      <c r="C45" s="13"/>
      <c r="D45" s="7"/>
      <c r="E45" s="85"/>
      <c r="F45" s="85"/>
      <c r="G45" s="8"/>
    </row>
    <row r="46" spans="2:7" x14ac:dyDescent="0.25">
      <c r="B46" s="21" t="s">
        <v>30</v>
      </c>
      <c r="C46" s="13"/>
      <c r="D46" s="7"/>
      <c r="E46" s="85"/>
      <c r="F46" s="85"/>
      <c r="G46" s="8"/>
    </row>
    <row r="47" spans="2:7" ht="25" x14ac:dyDescent="0.25">
      <c r="B47" s="20" t="s">
        <v>31</v>
      </c>
      <c r="C47" s="13"/>
      <c r="D47" s="7"/>
      <c r="E47" s="85"/>
      <c r="F47" s="85"/>
      <c r="G47" s="8"/>
    </row>
    <row r="48" spans="2:7" x14ac:dyDescent="0.25">
      <c r="B48" s="32" t="s">
        <v>2</v>
      </c>
      <c r="C48" s="19"/>
      <c r="D48" s="7"/>
      <c r="E48" s="85"/>
      <c r="F48" s="85"/>
      <c r="G48" s="16"/>
    </row>
    <row r="49" spans="2:7" ht="25" x14ac:dyDescent="0.25">
      <c r="B49" s="32" t="s">
        <v>32</v>
      </c>
      <c r="C49" s="19"/>
      <c r="D49" s="15"/>
      <c r="E49" s="85"/>
      <c r="F49" s="85"/>
      <c r="G49" s="16"/>
    </row>
    <row r="50" spans="2:7" x14ac:dyDescent="0.25">
      <c r="B50" s="32" t="s">
        <v>3</v>
      </c>
      <c r="C50" s="19"/>
      <c r="D50" s="15"/>
      <c r="E50" s="85"/>
      <c r="F50" s="85"/>
      <c r="G50" s="16"/>
    </row>
    <row r="51" spans="2:7" ht="25" x14ac:dyDescent="0.25">
      <c r="B51" s="33" t="s">
        <v>34</v>
      </c>
      <c r="C51" s="18"/>
      <c r="D51" s="10"/>
      <c r="E51" s="86"/>
      <c r="F51" s="86"/>
      <c r="G51" s="11"/>
    </row>
    <row r="52" spans="2:7" ht="6" customHeight="1" x14ac:dyDescent="0.25">
      <c r="D52" s="1"/>
      <c r="E52" s="14"/>
      <c r="F52" s="14"/>
    </row>
    <row r="53" spans="2:7" x14ac:dyDescent="0.25">
      <c r="C53" s="27" t="str">
        <f>"TOTAL "&amp;B32&amp;"="</f>
        <v>TOTAL Fira 2 (nom):=</v>
      </c>
      <c r="D53" s="2">
        <f>SUM(D37:D51)</f>
        <v>0</v>
      </c>
      <c r="E53" s="67"/>
      <c r="F53" s="67"/>
      <c r="G53" s="2">
        <f>SUM(G37:G51)</f>
        <v>0</v>
      </c>
    </row>
    <row r="54" spans="2:7" x14ac:dyDescent="0.25">
      <c r="C54" s="34"/>
      <c r="D54" s="34"/>
      <c r="E54" s="34"/>
      <c r="F54" s="34"/>
      <c r="G54" s="34"/>
    </row>
    <row r="55" spans="2:7" ht="19.149999999999999" customHeight="1" x14ac:dyDescent="0.25">
      <c r="B55" s="95" t="s">
        <v>17</v>
      </c>
      <c r="C55" s="96"/>
      <c r="D55" s="65"/>
      <c r="E55" s="65"/>
      <c r="F55" s="65"/>
      <c r="G55" s="66"/>
    </row>
    <row r="56" spans="2:7" ht="13" x14ac:dyDescent="0.25">
      <c r="B56" s="93" t="s">
        <v>12</v>
      </c>
      <c r="C56" s="94"/>
      <c r="D56" s="67"/>
      <c r="E56" s="67"/>
      <c r="F56" s="67"/>
      <c r="G56" s="68"/>
    </row>
    <row r="57" spans="2:7" ht="13" x14ac:dyDescent="0.25">
      <c r="B57" s="93" t="s">
        <v>72</v>
      </c>
      <c r="C57" s="94"/>
      <c r="D57" s="67"/>
      <c r="E57" s="67"/>
      <c r="F57" s="67"/>
      <c r="G57" s="68"/>
    </row>
    <row r="58" spans="2:7" ht="13" x14ac:dyDescent="0.25">
      <c r="B58" s="93" t="s">
        <v>73</v>
      </c>
      <c r="C58" s="94"/>
      <c r="D58" s="67"/>
      <c r="E58" s="67"/>
      <c r="F58" s="67"/>
      <c r="G58" s="68"/>
    </row>
    <row r="59" spans="2:7" ht="13" x14ac:dyDescent="0.3">
      <c r="B59" s="69"/>
      <c r="C59" s="5" t="s">
        <v>0</v>
      </c>
      <c r="D59" s="67"/>
      <c r="E59" s="67"/>
      <c r="F59" s="67"/>
      <c r="G59" s="68"/>
    </row>
    <row r="60" spans="2:7" x14ac:dyDescent="0.25">
      <c r="B60" s="52" t="s">
        <v>24</v>
      </c>
      <c r="C60" s="13"/>
      <c r="D60" s="7"/>
      <c r="E60" s="85"/>
      <c r="F60" s="85"/>
      <c r="G60" s="8"/>
    </row>
    <row r="61" spans="2:7" ht="22.5" x14ac:dyDescent="0.25">
      <c r="B61" s="20" t="s">
        <v>79</v>
      </c>
      <c r="C61" s="13"/>
      <c r="D61" s="7"/>
      <c r="E61" s="85"/>
      <c r="F61" s="85"/>
      <c r="G61" s="8"/>
    </row>
    <row r="62" spans="2:7" ht="25" x14ac:dyDescent="0.25">
      <c r="B62" s="20" t="s">
        <v>76</v>
      </c>
      <c r="C62" s="13"/>
      <c r="D62" s="7"/>
      <c r="E62" s="85"/>
      <c r="F62" s="85"/>
      <c r="G62" s="8"/>
    </row>
    <row r="63" spans="2:7" ht="42.5" x14ac:dyDescent="0.25">
      <c r="B63" s="53" t="s">
        <v>78</v>
      </c>
      <c r="C63" s="54" t="s">
        <v>77</v>
      </c>
      <c r="D63" s="7"/>
      <c r="E63" s="85"/>
      <c r="F63" s="85"/>
      <c r="G63" s="8"/>
    </row>
    <row r="64" spans="2:7" x14ac:dyDescent="0.25">
      <c r="B64" s="22" t="s">
        <v>27</v>
      </c>
      <c r="C64" s="13"/>
      <c r="D64" s="7"/>
      <c r="E64" s="85"/>
      <c r="F64" s="85"/>
      <c r="G64" s="8"/>
    </row>
    <row r="65" spans="2:7" ht="22.5" x14ac:dyDescent="0.25">
      <c r="B65" s="21" t="s">
        <v>28</v>
      </c>
      <c r="C65" s="13"/>
      <c r="D65" s="7"/>
      <c r="E65" s="85"/>
      <c r="F65" s="85"/>
      <c r="G65" s="8"/>
    </row>
    <row r="66" spans="2:7" ht="22.5" x14ac:dyDescent="0.25">
      <c r="B66" s="21" t="s">
        <v>80</v>
      </c>
      <c r="C66" s="13"/>
      <c r="D66" s="7"/>
      <c r="E66" s="85"/>
      <c r="F66" s="85"/>
      <c r="G66" s="8"/>
    </row>
    <row r="67" spans="2:7" x14ac:dyDescent="0.25">
      <c r="B67" s="21" t="s">
        <v>23</v>
      </c>
      <c r="C67" s="13"/>
      <c r="D67" s="7"/>
      <c r="E67" s="85"/>
      <c r="F67" s="85"/>
      <c r="G67" s="8"/>
    </row>
    <row r="68" spans="2:7" x14ac:dyDescent="0.25">
      <c r="B68" s="21" t="s">
        <v>1</v>
      </c>
      <c r="C68" s="13"/>
      <c r="D68" s="7"/>
      <c r="E68" s="85"/>
      <c r="F68" s="85"/>
      <c r="G68" s="8"/>
    </row>
    <row r="69" spans="2:7" x14ac:dyDescent="0.25">
      <c r="B69" s="21" t="s">
        <v>30</v>
      </c>
      <c r="C69" s="13"/>
      <c r="D69" s="7"/>
      <c r="E69" s="85"/>
      <c r="F69" s="85"/>
      <c r="G69" s="8"/>
    </row>
    <row r="70" spans="2:7" ht="25" x14ac:dyDescent="0.25">
      <c r="B70" s="20" t="s">
        <v>31</v>
      </c>
      <c r="C70" s="13"/>
      <c r="D70" s="7"/>
      <c r="E70" s="85"/>
      <c r="F70" s="85"/>
      <c r="G70" s="8"/>
    </row>
    <row r="71" spans="2:7" x14ac:dyDescent="0.25">
      <c r="B71" s="32" t="s">
        <v>2</v>
      </c>
      <c r="C71" s="19"/>
      <c r="D71" s="7"/>
      <c r="E71" s="85"/>
      <c r="F71" s="85"/>
      <c r="G71" s="16"/>
    </row>
    <row r="72" spans="2:7" ht="25" x14ac:dyDescent="0.25">
      <c r="B72" s="32" t="s">
        <v>32</v>
      </c>
      <c r="C72" s="19"/>
      <c r="D72" s="15"/>
      <c r="E72" s="85"/>
      <c r="F72" s="85"/>
      <c r="G72" s="16"/>
    </row>
    <row r="73" spans="2:7" x14ac:dyDescent="0.25">
      <c r="B73" s="32" t="s">
        <v>3</v>
      </c>
      <c r="C73" s="19"/>
      <c r="D73" s="15"/>
      <c r="E73" s="85"/>
      <c r="F73" s="85"/>
      <c r="G73" s="16"/>
    </row>
    <row r="74" spans="2:7" ht="25" x14ac:dyDescent="0.25">
      <c r="B74" s="33" t="s">
        <v>34</v>
      </c>
      <c r="C74" s="18"/>
      <c r="D74" s="10"/>
      <c r="E74" s="86"/>
      <c r="F74" s="86"/>
      <c r="G74" s="11"/>
    </row>
    <row r="75" spans="2:7" ht="6" customHeight="1" x14ac:dyDescent="0.25">
      <c r="D75" s="1"/>
      <c r="E75" s="14"/>
      <c r="F75" s="14"/>
    </row>
    <row r="76" spans="2:7" x14ac:dyDescent="0.25">
      <c r="C76" s="27" t="str">
        <f>"TOTAL "&amp;B55&amp;"="</f>
        <v>TOTAL Fira 3 (nom):=</v>
      </c>
      <c r="D76" s="2">
        <f>SUM(D60:D74)</f>
        <v>0</v>
      </c>
      <c r="E76" s="67"/>
      <c r="F76" s="67"/>
      <c r="G76" s="2">
        <f>SUM(G60:G74)</f>
        <v>0</v>
      </c>
    </row>
    <row r="77" spans="2:7" x14ac:dyDescent="0.25">
      <c r="C77" s="34"/>
      <c r="D77" s="34"/>
      <c r="E77" s="34"/>
      <c r="F77" s="34"/>
      <c r="G77" s="34"/>
    </row>
    <row r="78" spans="2:7" ht="17.5" customHeight="1" x14ac:dyDescent="0.25">
      <c r="B78" s="95" t="s">
        <v>18</v>
      </c>
      <c r="C78" s="96"/>
      <c r="D78" s="65"/>
      <c r="E78" s="65"/>
      <c r="F78" s="65"/>
      <c r="G78" s="66"/>
    </row>
    <row r="79" spans="2:7" ht="12" customHeight="1" x14ac:dyDescent="0.25">
      <c r="B79" s="93" t="s">
        <v>12</v>
      </c>
      <c r="C79" s="94"/>
      <c r="D79" s="67"/>
      <c r="E79" s="67"/>
      <c r="F79" s="67"/>
      <c r="G79" s="68"/>
    </row>
    <row r="80" spans="2:7" ht="12" customHeight="1" x14ac:dyDescent="0.25">
      <c r="B80" s="93" t="s">
        <v>72</v>
      </c>
      <c r="C80" s="94"/>
      <c r="D80" s="67"/>
      <c r="E80" s="67"/>
      <c r="F80" s="67"/>
      <c r="G80" s="68"/>
    </row>
    <row r="81" spans="2:7" ht="12" customHeight="1" x14ac:dyDescent="0.25">
      <c r="B81" s="93" t="s">
        <v>73</v>
      </c>
      <c r="C81" s="94"/>
      <c r="D81" s="67"/>
      <c r="E81" s="67"/>
      <c r="F81" s="67"/>
      <c r="G81" s="68"/>
    </row>
    <row r="82" spans="2:7" ht="13" x14ac:dyDescent="0.3">
      <c r="B82" s="69"/>
      <c r="C82" s="5" t="s">
        <v>0</v>
      </c>
      <c r="D82" s="67"/>
      <c r="E82" s="67"/>
      <c r="F82" s="67"/>
      <c r="G82" s="68"/>
    </row>
    <row r="83" spans="2:7" ht="12" customHeight="1" x14ac:dyDescent="0.25">
      <c r="B83" s="52" t="s">
        <v>24</v>
      </c>
      <c r="C83" s="13"/>
      <c r="D83" s="7"/>
      <c r="E83" s="85"/>
      <c r="F83" s="85"/>
      <c r="G83" s="8"/>
    </row>
    <row r="84" spans="2:7" ht="12" customHeight="1" x14ac:dyDescent="0.25">
      <c r="B84" s="20" t="s">
        <v>79</v>
      </c>
      <c r="C84" s="13"/>
      <c r="D84" s="7"/>
      <c r="E84" s="85"/>
      <c r="F84" s="85"/>
      <c r="G84" s="8"/>
    </row>
    <row r="85" spans="2:7" ht="25" x14ac:dyDescent="0.25">
      <c r="B85" s="20" t="s">
        <v>76</v>
      </c>
      <c r="C85" s="13"/>
      <c r="D85" s="7"/>
      <c r="E85" s="85"/>
      <c r="F85" s="85"/>
      <c r="G85" s="8"/>
    </row>
    <row r="86" spans="2:7" ht="42.5" x14ac:dyDescent="0.25">
      <c r="B86" s="53" t="s">
        <v>78</v>
      </c>
      <c r="C86" s="54" t="s">
        <v>77</v>
      </c>
      <c r="D86" s="7"/>
      <c r="E86" s="85"/>
      <c r="F86" s="85"/>
      <c r="G86" s="8"/>
    </row>
    <row r="87" spans="2:7" x14ac:dyDescent="0.25">
      <c r="B87" s="22" t="s">
        <v>27</v>
      </c>
      <c r="C87" s="13"/>
      <c r="D87" s="7"/>
      <c r="E87" s="85"/>
      <c r="F87" s="85"/>
      <c r="G87" s="8"/>
    </row>
    <row r="88" spans="2:7" ht="24" customHeight="1" x14ac:dyDescent="0.25">
      <c r="B88" s="21" t="s">
        <v>28</v>
      </c>
      <c r="C88" s="13"/>
      <c r="D88" s="7"/>
      <c r="E88" s="85"/>
      <c r="F88" s="85"/>
      <c r="G88" s="8"/>
    </row>
    <row r="89" spans="2:7" ht="22.5" x14ac:dyDescent="0.25">
      <c r="B89" s="21" t="s">
        <v>80</v>
      </c>
      <c r="C89" s="13"/>
      <c r="D89" s="7"/>
      <c r="E89" s="85"/>
      <c r="F89" s="85"/>
      <c r="G89" s="8"/>
    </row>
    <row r="90" spans="2:7" x14ac:dyDescent="0.25">
      <c r="B90" s="21" t="s">
        <v>23</v>
      </c>
      <c r="C90" s="13"/>
      <c r="D90" s="7"/>
      <c r="E90" s="85"/>
      <c r="F90" s="85"/>
      <c r="G90" s="8"/>
    </row>
    <row r="91" spans="2:7" x14ac:dyDescent="0.25">
      <c r="B91" s="21" t="s">
        <v>1</v>
      </c>
      <c r="C91" s="13"/>
      <c r="D91" s="7"/>
      <c r="E91" s="85"/>
      <c r="F91" s="85"/>
      <c r="G91" s="8"/>
    </row>
    <row r="92" spans="2:7" x14ac:dyDescent="0.25">
      <c r="B92" s="21" t="s">
        <v>30</v>
      </c>
      <c r="C92" s="13"/>
      <c r="D92" s="7"/>
      <c r="E92" s="85"/>
      <c r="F92" s="85"/>
      <c r="G92" s="8"/>
    </row>
    <row r="93" spans="2:7" ht="25" x14ac:dyDescent="0.25">
      <c r="B93" s="20" t="s">
        <v>31</v>
      </c>
      <c r="C93" s="13"/>
      <c r="D93" s="7"/>
      <c r="E93" s="85"/>
      <c r="F93" s="85"/>
      <c r="G93" s="8"/>
    </row>
    <row r="94" spans="2:7" x14ac:dyDescent="0.25">
      <c r="B94" s="32" t="s">
        <v>2</v>
      </c>
      <c r="C94" s="19"/>
      <c r="D94" s="7"/>
      <c r="E94" s="85"/>
      <c r="F94" s="85"/>
      <c r="G94" s="16"/>
    </row>
    <row r="95" spans="2:7" ht="25" x14ac:dyDescent="0.25">
      <c r="B95" s="32" t="s">
        <v>32</v>
      </c>
      <c r="C95" s="19"/>
      <c r="D95" s="15"/>
      <c r="E95" s="85"/>
      <c r="F95" s="85"/>
      <c r="G95" s="16"/>
    </row>
    <row r="96" spans="2:7" x14ac:dyDescent="0.25">
      <c r="B96" s="32" t="s">
        <v>3</v>
      </c>
      <c r="C96" s="19"/>
      <c r="D96" s="15"/>
      <c r="E96" s="85"/>
      <c r="F96" s="85"/>
      <c r="G96" s="16"/>
    </row>
    <row r="97" spans="2:7" ht="25" x14ac:dyDescent="0.25">
      <c r="B97" s="33" t="s">
        <v>34</v>
      </c>
      <c r="C97" s="18"/>
      <c r="D97" s="10"/>
      <c r="E97" s="86"/>
      <c r="F97" s="86"/>
      <c r="G97" s="11"/>
    </row>
    <row r="98" spans="2:7" ht="6" customHeight="1" x14ac:dyDescent="0.25">
      <c r="D98" s="1"/>
      <c r="E98" s="14"/>
      <c r="F98" s="14"/>
    </row>
    <row r="99" spans="2:7" x14ac:dyDescent="0.25">
      <c r="C99" s="27" t="str">
        <f>"TOTAL "&amp;B78&amp;"="</f>
        <v>TOTAL Fira 4 (nom):=</v>
      </c>
      <c r="D99" s="2">
        <f>SUM(D83:D97)</f>
        <v>0</v>
      </c>
      <c r="E99" s="67"/>
      <c r="F99" s="67"/>
      <c r="G99" s="2">
        <f>SUM(G83:G97)</f>
        <v>0</v>
      </c>
    </row>
    <row r="100" spans="2:7" x14ac:dyDescent="0.25">
      <c r="C100" s="34"/>
      <c r="D100" s="34"/>
      <c r="E100" s="34"/>
      <c r="F100" s="34"/>
      <c r="G100" s="34"/>
    </row>
    <row r="101" spans="2:7" ht="18.649999999999999" customHeight="1" x14ac:dyDescent="0.25">
      <c r="B101" s="95" t="s">
        <v>19</v>
      </c>
      <c r="C101" s="96"/>
      <c r="D101" s="65"/>
      <c r="E101" s="65"/>
      <c r="F101" s="65"/>
      <c r="G101" s="66"/>
    </row>
    <row r="102" spans="2:7" ht="13" x14ac:dyDescent="0.25">
      <c r="B102" s="93" t="s">
        <v>12</v>
      </c>
      <c r="C102" s="94"/>
      <c r="D102" s="67"/>
      <c r="E102" s="67"/>
      <c r="F102" s="67"/>
      <c r="G102" s="68"/>
    </row>
    <row r="103" spans="2:7" ht="13" x14ac:dyDescent="0.25">
      <c r="B103" s="93" t="s">
        <v>72</v>
      </c>
      <c r="C103" s="94"/>
      <c r="D103" s="67"/>
      <c r="E103" s="67"/>
      <c r="F103" s="67"/>
      <c r="G103" s="68"/>
    </row>
    <row r="104" spans="2:7" ht="13" x14ac:dyDescent="0.25">
      <c r="B104" s="93" t="s">
        <v>73</v>
      </c>
      <c r="C104" s="94"/>
      <c r="D104" s="67"/>
      <c r="E104" s="67"/>
      <c r="F104" s="67"/>
      <c r="G104" s="68"/>
    </row>
    <row r="105" spans="2:7" ht="13" x14ac:dyDescent="0.3">
      <c r="B105" s="69"/>
      <c r="C105" s="5" t="s">
        <v>0</v>
      </c>
      <c r="D105" s="67"/>
      <c r="E105" s="67"/>
      <c r="F105" s="67"/>
      <c r="G105" s="68"/>
    </row>
    <row r="106" spans="2:7" x14ac:dyDescent="0.25">
      <c r="B106" s="52" t="s">
        <v>24</v>
      </c>
      <c r="C106" s="13"/>
      <c r="D106" s="7"/>
      <c r="E106" s="85"/>
      <c r="F106" s="85"/>
      <c r="G106" s="8"/>
    </row>
    <row r="107" spans="2:7" ht="22.5" x14ac:dyDescent="0.25">
      <c r="B107" s="20" t="s">
        <v>79</v>
      </c>
      <c r="C107" s="13"/>
      <c r="D107" s="7"/>
      <c r="E107" s="85"/>
      <c r="F107" s="85"/>
      <c r="G107" s="8"/>
    </row>
    <row r="108" spans="2:7" ht="25" x14ac:dyDescent="0.25">
      <c r="B108" s="20" t="s">
        <v>76</v>
      </c>
      <c r="C108" s="13"/>
      <c r="D108" s="7"/>
      <c r="E108" s="85"/>
      <c r="F108" s="85"/>
      <c r="G108" s="8"/>
    </row>
    <row r="109" spans="2:7" ht="42.5" x14ac:dyDescent="0.25">
      <c r="B109" s="53" t="s">
        <v>78</v>
      </c>
      <c r="C109" s="54" t="s">
        <v>77</v>
      </c>
      <c r="D109" s="7"/>
      <c r="E109" s="85"/>
      <c r="F109" s="85"/>
      <c r="G109" s="8"/>
    </row>
    <row r="110" spans="2:7" x14ac:dyDescent="0.25">
      <c r="B110" s="22" t="s">
        <v>27</v>
      </c>
      <c r="C110" s="13"/>
      <c r="D110" s="7"/>
      <c r="E110" s="85"/>
      <c r="F110" s="85"/>
      <c r="G110" s="8"/>
    </row>
    <row r="111" spans="2:7" ht="22.5" x14ac:dyDescent="0.25">
      <c r="B111" s="21" t="s">
        <v>28</v>
      </c>
      <c r="C111" s="13"/>
      <c r="D111" s="7"/>
      <c r="E111" s="85"/>
      <c r="F111" s="85"/>
      <c r="G111" s="8"/>
    </row>
    <row r="112" spans="2:7" ht="22.5" x14ac:dyDescent="0.25">
      <c r="B112" s="21" t="s">
        <v>80</v>
      </c>
      <c r="C112" s="13"/>
      <c r="D112" s="7"/>
      <c r="E112" s="85"/>
      <c r="F112" s="85"/>
      <c r="G112" s="8"/>
    </row>
    <row r="113" spans="2:7" x14ac:dyDescent="0.25">
      <c r="B113" s="21" t="s">
        <v>23</v>
      </c>
      <c r="C113" s="13"/>
      <c r="D113" s="7"/>
      <c r="E113" s="85"/>
      <c r="F113" s="85"/>
      <c r="G113" s="8"/>
    </row>
    <row r="114" spans="2:7" x14ac:dyDescent="0.25">
      <c r="B114" s="21" t="s">
        <v>1</v>
      </c>
      <c r="C114" s="13"/>
      <c r="D114" s="7"/>
      <c r="E114" s="85"/>
      <c r="F114" s="85"/>
      <c r="G114" s="8"/>
    </row>
    <row r="115" spans="2:7" x14ac:dyDescent="0.25">
      <c r="B115" s="21" t="s">
        <v>30</v>
      </c>
      <c r="C115" s="13"/>
      <c r="D115" s="7"/>
      <c r="E115" s="85"/>
      <c r="F115" s="85"/>
      <c r="G115" s="8"/>
    </row>
    <row r="116" spans="2:7" ht="25" x14ac:dyDescent="0.25">
      <c r="B116" s="20" t="s">
        <v>31</v>
      </c>
      <c r="C116" s="13"/>
      <c r="D116" s="7"/>
      <c r="E116" s="85"/>
      <c r="F116" s="85"/>
      <c r="G116" s="8"/>
    </row>
    <row r="117" spans="2:7" x14ac:dyDescent="0.25">
      <c r="B117" s="32" t="s">
        <v>2</v>
      </c>
      <c r="C117" s="19"/>
      <c r="D117" s="7"/>
      <c r="E117" s="85"/>
      <c r="F117" s="85"/>
      <c r="G117" s="16"/>
    </row>
    <row r="118" spans="2:7" ht="25" x14ac:dyDescent="0.25">
      <c r="B118" s="32" t="s">
        <v>32</v>
      </c>
      <c r="C118" s="19"/>
      <c r="D118" s="15"/>
      <c r="E118" s="85"/>
      <c r="F118" s="85"/>
      <c r="G118" s="16"/>
    </row>
    <row r="119" spans="2:7" x14ac:dyDescent="0.25">
      <c r="B119" s="32" t="s">
        <v>3</v>
      </c>
      <c r="C119" s="19"/>
      <c r="D119" s="15"/>
      <c r="E119" s="85"/>
      <c r="F119" s="85"/>
      <c r="G119" s="16"/>
    </row>
    <row r="120" spans="2:7" ht="25" x14ac:dyDescent="0.25">
      <c r="B120" s="33" t="s">
        <v>34</v>
      </c>
      <c r="C120" s="18"/>
      <c r="D120" s="10"/>
      <c r="E120" s="86"/>
      <c r="F120" s="86"/>
      <c r="G120" s="11"/>
    </row>
    <row r="121" spans="2:7" ht="6" customHeight="1" x14ac:dyDescent="0.25">
      <c r="D121" s="1"/>
      <c r="E121" s="14"/>
      <c r="F121" s="14"/>
    </row>
    <row r="122" spans="2:7" x14ac:dyDescent="0.25">
      <c r="C122" s="27" t="str">
        <f>"TOTAL "&amp;B101&amp;"="</f>
        <v>TOTAL Fira 5 (nom):=</v>
      </c>
      <c r="D122" s="2">
        <f>SUM(D106:D120)</f>
        <v>0</v>
      </c>
      <c r="E122" s="67"/>
      <c r="F122" s="67"/>
      <c r="G122" s="2">
        <f>SUM(G106:G120)</f>
        <v>0</v>
      </c>
    </row>
    <row r="123" spans="2:7" x14ac:dyDescent="0.25">
      <c r="C123" s="34"/>
      <c r="D123" s="34"/>
      <c r="E123" s="34"/>
      <c r="F123" s="34"/>
      <c r="G123" s="34"/>
    </row>
    <row r="124" spans="2:7" ht="20.5" customHeight="1" x14ac:dyDescent="0.25">
      <c r="B124" s="95" t="s">
        <v>20</v>
      </c>
      <c r="C124" s="96"/>
      <c r="D124" s="65"/>
      <c r="E124" s="65"/>
      <c r="F124" s="65"/>
      <c r="G124" s="66"/>
    </row>
    <row r="125" spans="2:7" ht="13" x14ac:dyDescent="0.25">
      <c r="B125" s="93" t="s">
        <v>12</v>
      </c>
      <c r="C125" s="94"/>
      <c r="D125" s="67"/>
      <c r="E125" s="67"/>
      <c r="F125" s="67"/>
      <c r="G125" s="68"/>
    </row>
    <row r="126" spans="2:7" ht="13" x14ac:dyDescent="0.25">
      <c r="B126" s="93" t="s">
        <v>72</v>
      </c>
      <c r="C126" s="94"/>
      <c r="D126" s="67"/>
      <c r="E126" s="67"/>
      <c r="F126" s="67"/>
      <c r="G126" s="68"/>
    </row>
    <row r="127" spans="2:7" ht="13" x14ac:dyDescent="0.25">
      <c r="B127" s="93" t="s">
        <v>73</v>
      </c>
      <c r="C127" s="94"/>
      <c r="D127" s="67"/>
      <c r="E127" s="67"/>
      <c r="F127" s="67"/>
      <c r="G127" s="68"/>
    </row>
    <row r="128" spans="2:7" ht="13" x14ac:dyDescent="0.3">
      <c r="B128" s="69"/>
      <c r="C128" s="5" t="s">
        <v>0</v>
      </c>
      <c r="D128" s="67"/>
      <c r="E128" s="67"/>
      <c r="F128" s="67"/>
      <c r="G128" s="68"/>
    </row>
    <row r="129" spans="2:7" x14ac:dyDescent="0.25">
      <c r="B129" s="52" t="s">
        <v>24</v>
      </c>
      <c r="C129" s="13"/>
      <c r="D129" s="7"/>
      <c r="E129" s="85"/>
      <c r="F129" s="85"/>
      <c r="G129" s="8"/>
    </row>
    <row r="130" spans="2:7" ht="22.5" x14ac:dyDescent="0.25">
      <c r="B130" s="20" t="s">
        <v>79</v>
      </c>
      <c r="C130" s="13"/>
      <c r="D130" s="7"/>
      <c r="E130" s="85"/>
      <c r="F130" s="85"/>
      <c r="G130" s="8"/>
    </row>
    <row r="131" spans="2:7" ht="25" x14ac:dyDescent="0.25">
      <c r="B131" s="20" t="s">
        <v>76</v>
      </c>
      <c r="C131" s="13"/>
      <c r="D131" s="7"/>
      <c r="E131" s="85"/>
      <c r="F131" s="85"/>
      <c r="G131" s="8"/>
    </row>
    <row r="132" spans="2:7" ht="42.5" x14ac:dyDescent="0.25">
      <c r="B132" s="53" t="s">
        <v>78</v>
      </c>
      <c r="C132" s="54" t="s">
        <v>77</v>
      </c>
      <c r="D132" s="7"/>
      <c r="E132" s="85"/>
      <c r="F132" s="85"/>
      <c r="G132" s="8"/>
    </row>
    <row r="133" spans="2:7" x14ac:dyDescent="0.25">
      <c r="B133" s="22" t="s">
        <v>27</v>
      </c>
      <c r="C133" s="13"/>
      <c r="D133" s="7"/>
      <c r="E133" s="85"/>
      <c r="F133" s="85"/>
      <c r="G133" s="8"/>
    </row>
    <row r="134" spans="2:7" ht="22.5" x14ac:dyDescent="0.25">
      <c r="B134" s="21" t="s">
        <v>28</v>
      </c>
      <c r="C134" s="13"/>
      <c r="D134" s="7"/>
      <c r="E134" s="85"/>
      <c r="F134" s="85"/>
      <c r="G134" s="8"/>
    </row>
    <row r="135" spans="2:7" ht="22.5" x14ac:dyDescent="0.25">
      <c r="B135" s="21" t="s">
        <v>80</v>
      </c>
      <c r="C135" s="13"/>
      <c r="D135" s="7"/>
      <c r="E135" s="85"/>
      <c r="F135" s="85"/>
      <c r="G135" s="8"/>
    </row>
    <row r="136" spans="2:7" x14ac:dyDescent="0.25">
      <c r="B136" s="21" t="s">
        <v>23</v>
      </c>
      <c r="C136" s="13"/>
      <c r="D136" s="7"/>
      <c r="E136" s="85"/>
      <c r="F136" s="85"/>
      <c r="G136" s="8"/>
    </row>
    <row r="137" spans="2:7" x14ac:dyDescent="0.25">
      <c r="B137" s="21" t="s">
        <v>1</v>
      </c>
      <c r="C137" s="13"/>
      <c r="D137" s="7"/>
      <c r="E137" s="85"/>
      <c r="F137" s="85"/>
      <c r="G137" s="8"/>
    </row>
    <row r="138" spans="2:7" x14ac:dyDescent="0.25">
      <c r="B138" s="21" t="s">
        <v>30</v>
      </c>
      <c r="C138" s="13"/>
      <c r="D138" s="7"/>
      <c r="E138" s="85"/>
      <c r="F138" s="85"/>
      <c r="G138" s="8"/>
    </row>
    <row r="139" spans="2:7" ht="25" x14ac:dyDescent="0.25">
      <c r="B139" s="20" t="s">
        <v>31</v>
      </c>
      <c r="C139" s="13"/>
      <c r="D139" s="7"/>
      <c r="E139" s="85"/>
      <c r="F139" s="85"/>
      <c r="G139" s="8"/>
    </row>
    <row r="140" spans="2:7" x14ac:dyDescent="0.25">
      <c r="B140" s="32" t="s">
        <v>2</v>
      </c>
      <c r="C140" s="19"/>
      <c r="D140" s="7"/>
      <c r="E140" s="85"/>
      <c r="F140" s="85"/>
      <c r="G140" s="16"/>
    </row>
    <row r="141" spans="2:7" ht="25" x14ac:dyDescent="0.25">
      <c r="B141" s="32" t="s">
        <v>32</v>
      </c>
      <c r="C141" s="19"/>
      <c r="D141" s="15"/>
      <c r="E141" s="85"/>
      <c r="F141" s="85"/>
      <c r="G141" s="16"/>
    </row>
    <row r="142" spans="2:7" x14ac:dyDescent="0.25">
      <c r="B142" s="32" t="s">
        <v>3</v>
      </c>
      <c r="C142" s="19"/>
      <c r="D142" s="15"/>
      <c r="E142" s="85"/>
      <c r="F142" s="85"/>
      <c r="G142" s="16"/>
    </row>
    <row r="143" spans="2:7" ht="25" x14ac:dyDescent="0.25">
      <c r="B143" s="33" t="s">
        <v>34</v>
      </c>
      <c r="C143" s="18"/>
      <c r="D143" s="10"/>
      <c r="E143" s="86"/>
      <c r="F143" s="86"/>
      <c r="G143" s="11"/>
    </row>
    <row r="144" spans="2:7" ht="6" customHeight="1" x14ac:dyDescent="0.25">
      <c r="D144" s="1"/>
      <c r="E144" s="14"/>
      <c r="F144" s="14"/>
    </row>
    <row r="145" spans="2:7" x14ac:dyDescent="0.25">
      <c r="C145" s="27" t="str">
        <f>"TOTAL "&amp;B124&amp;"="</f>
        <v>TOTAL Fira 6 (nom):=</v>
      </c>
      <c r="D145" s="2">
        <f>SUM(D129:D143)</f>
        <v>0</v>
      </c>
      <c r="E145" s="67"/>
      <c r="F145" s="67"/>
      <c r="G145" s="2">
        <f>SUM(G129:G143)</f>
        <v>0</v>
      </c>
    </row>
    <row r="146" spans="2:7" x14ac:dyDescent="0.25">
      <c r="C146" s="34"/>
      <c r="D146" s="34"/>
      <c r="E146" s="34"/>
      <c r="F146" s="34"/>
      <c r="G146" s="34"/>
    </row>
    <row r="147" spans="2:7" ht="20.5" customHeight="1" x14ac:dyDescent="0.25">
      <c r="B147" s="95" t="s">
        <v>59</v>
      </c>
      <c r="C147" s="96"/>
      <c r="D147" s="65"/>
      <c r="E147" s="65"/>
      <c r="F147" s="65"/>
      <c r="G147" s="66"/>
    </row>
    <row r="148" spans="2:7" ht="13" x14ac:dyDescent="0.25">
      <c r="B148" s="93" t="s">
        <v>12</v>
      </c>
      <c r="C148" s="94"/>
      <c r="D148" s="67"/>
      <c r="E148" s="67"/>
      <c r="F148" s="67"/>
      <c r="G148" s="68"/>
    </row>
    <row r="149" spans="2:7" ht="13" x14ac:dyDescent="0.25">
      <c r="B149" s="93" t="s">
        <v>72</v>
      </c>
      <c r="C149" s="94"/>
      <c r="D149" s="67"/>
      <c r="E149" s="67"/>
      <c r="F149" s="67"/>
      <c r="G149" s="68"/>
    </row>
    <row r="150" spans="2:7" ht="13" x14ac:dyDescent="0.25">
      <c r="B150" s="93" t="s">
        <v>73</v>
      </c>
      <c r="C150" s="94"/>
      <c r="D150" s="67"/>
      <c r="E150" s="67"/>
      <c r="F150" s="67"/>
      <c r="G150" s="68"/>
    </row>
    <row r="151" spans="2:7" ht="13" x14ac:dyDescent="0.3">
      <c r="B151" s="69"/>
      <c r="C151" s="5" t="s">
        <v>0</v>
      </c>
      <c r="D151" s="67"/>
      <c r="E151" s="67"/>
      <c r="F151" s="67"/>
      <c r="G151" s="68"/>
    </row>
    <row r="152" spans="2:7" x14ac:dyDescent="0.25">
      <c r="B152" s="52" t="s">
        <v>24</v>
      </c>
      <c r="C152" s="13"/>
      <c r="D152" s="7"/>
      <c r="E152" s="85"/>
      <c r="F152" s="85"/>
      <c r="G152" s="8"/>
    </row>
    <row r="153" spans="2:7" ht="22.5" x14ac:dyDescent="0.25">
      <c r="B153" s="20" t="s">
        <v>79</v>
      </c>
      <c r="C153" s="13"/>
      <c r="D153" s="7"/>
      <c r="E153" s="85"/>
      <c r="F153" s="85"/>
      <c r="G153" s="8"/>
    </row>
    <row r="154" spans="2:7" ht="25" x14ac:dyDescent="0.25">
      <c r="B154" s="20" t="s">
        <v>76</v>
      </c>
      <c r="C154" s="13"/>
      <c r="D154" s="7"/>
      <c r="E154" s="85"/>
      <c r="F154" s="85"/>
      <c r="G154" s="8"/>
    </row>
    <row r="155" spans="2:7" ht="42.5" x14ac:dyDescent="0.25">
      <c r="B155" s="53" t="s">
        <v>78</v>
      </c>
      <c r="C155" s="54" t="s">
        <v>77</v>
      </c>
      <c r="D155" s="7"/>
      <c r="E155" s="85"/>
      <c r="F155" s="85"/>
      <c r="G155" s="8"/>
    </row>
    <row r="156" spans="2:7" x14ac:dyDescent="0.25">
      <c r="B156" s="22" t="s">
        <v>27</v>
      </c>
      <c r="C156" s="13"/>
      <c r="D156" s="7"/>
      <c r="E156" s="85"/>
      <c r="F156" s="85"/>
      <c r="G156" s="8"/>
    </row>
    <row r="157" spans="2:7" ht="22.5" x14ac:dyDescent="0.25">
      <c r="B157" s="21" t="s">
        <v>28</v>
      </c>
      <c r="C157" s="13"/>
      <c r="D157" s="7"/>
      <c r="E157" s="85"/>
      <c r="F157" s="85"/>
      <c r="G157" s="8"/>
    </row>
    <row r="158" spans="2:7" ht="22.5" x14ac:dyDescent="0.25">
      <c r="B158" s="21" t="s">
        <v>80</v>
      </c>
      <c r="C158" s="13"/>
      <c r="D158" s="7"/>
      <c r="E158" s="85"/>
      <c r="F158" s="85"/>
      <c r="G158" s="8"/>
    </row>
    <row r="159" spans="2:7" x14ac:dyDescent="0.25">
      <c r="B159" s="21" t="s">
        <v>23</v>
      </c>
      <c r="C159" s="13"/>
      <c r="D159" s="7"/>
      <c r="E159" s="85"/>
      <c r="F159" s="85"/>
      <c r="G159" s="8"/>
    </row>
    <row r="160" spans="2:7" x14ac:dyDescent="0.25">
      <c r="B160" s="21" t="s">
        <v>1</v>
      </c>
      <c r="C160" s="13"/>
      <c r="D160" s="7"/>
      <c r="E160" s="85"/>
      <c r="F160" s="85"/>
      <c r="G160" s="8"/>
    </row>
    <row r="161" spans="2:7" x14ac:dyDescent="0.25">
      <c r="B161" s="21" t="s">
        <v>30</v>
      </c>
      <c r="C161" s="13"/>
      <c r="D161" s="7"/>
      <c r="E161" s="85"/>
      <c r="F161" s="85"/>
      <c r="G161" s="8"/>
    </row>
    <row r="162" spans="2:7" ht="25" x14ac:dyDescent="0.25">
      <c r="B162" s="20" t="s">
        <v>31</v>
      </c>
      <c r="C162" s="13"/>
      <c r="D162" s="7"/>
      <c r="E162" s="85"/>
      <c r="F162" s="85"/>
      <c r="G162" s="8"/>
    </row>
    <row r="163" spans="2:7" x14ac:dyDescent="0.25">
      <c r="B163" s="32" t="s">
        <v>2</v>
      </c>
      <c r="C163" s="19"/>
      <c r="D163" s="7"/>
      <c r="E163" s="85"/>
      <c r="F163" s="85"/>
      <c r="G163" s="16"/>
    </row>
    <row r="164" spans="2:7" ht="25" x14ac:dyDescent="0.25">
      <c r="B164" s="32" t="s">
        <v>32</v>
      </c>
      <c r="C164" s="19"/>
      <c r="D164" s="15"/>
      <c r="E164" s="85"/>
      <c r="F164" s="85"/>
      <c r="G164" s="16"/>
    </row>
    <row r="165" spans="2:7" x14ac:dyDescent="0.25">
      <c r="B165" s="32" t="s">
        <v>3</v>
      </c>
      <c r="C165" s="19"/>
      <c r="D165" s="15"/>
      <c r="E165" s="85"/>
      <c r="F165" s="85"/>
      <c r="G165" s="16"/>
    </row>
    <row r="166" spans="2:7" ht="25" x14ac:dyDescent="0.25">
      <c r="B166" s="33" t="s">
        <v>34</v>
      </c>
      <c r="C166" s="18"/>
      <c r="D166" s="10"/>
      <c r="E166" s="86"/>
      <c r="F166" s="86"/>
      <c r="G166" s="11"/>
    </row>
    <row r="167" spans="2:7" ht="6" customHeight="1" x14ac:dyDescent="0.25">
      <c r="D167" s="1"/>
      <c r="E167" s="14"/>
      <c r="F167" s="14"/>
    </row>
    <row r="168" spans="2:7" x14ac:dyDescent="0.25">
      <c r="C168" s="27" t="str">
        <f>"TOTAL "&amp;B147&amp;"="</f>
        <v>TOTAL Fira 7 (nom):=</v>
      </c>
      <c r="D168" s="2">
        <f>SUM(D152:D166)</f>
        <v>0</v>
      </c>
      <c r="E168" s="67"/>
      <c r="F168" s="67"/>
      <c r="G168" s="2">
        <f>SUM(G152:G166)</f>
        <v>0</v>
      </c>
    </row>
    <row r="169" spans="2:7" x14ac:dyDescent="0.25">
      <c r="C169" s="34"/>
      <c r="D169" s="34"/>
      <c r="E169" s="34"/>
      <c r="F169" s="34"/>
      <c r="G169" s="34"/>
    </row>
    <row r="170" spans="2:7" ht="20.5" customHeight="1" x14ac:dyDescent="0.25">
      <c r="B170" s="95" t="s">
        <v>60</v>
      </c>
      <c r="C170" s="96"/>
      <c r="D170" s="65"/>
      <c r="E170" s="65"/>
      <c r="F170" s="65"/>
      <c r="G170" s="66"/>
    </row>
    <row r="171" spans="2:7" ht="13" x14ac:dyDescent="0.25">
      <c r="B171" s="93" t="s">
        <v>12</v>
      </c>
      <c r="C171" s="94"/>
      <c r="D171" s="67"/>
      <c r="E171" s="67"/>
      <c r="F171" s="67"/>
      <c r="G171" s="68"/>
    </row>
    <row r="172" spans="2:7" ht="13" x14ac:dyDescent="0.25">
      <c r="B172" s="93" t="s">
        <v>72</v>
      </c>
      <c r="C172" s="94"/>
      <c r="D172" s="67"/>
      <c r="E172" s="67"/>
      <c r="F172" s="67"/>
      <c r="G172" s="68"/>
    </row>
    <row r="173" spans="2:7" ht="13" x14ac:dyDescent="0.25">
      <c r="B173" s="93" t="s">
        <v>73</v>
      </c>
      <c r="C173" s="94"/>
      <c r="D173" s="67"/>
      <c r="E173" s="67"/>
      <c r="F173" s="67"/>
      <c r="G173" s="68"/>
    </row>
    <row r="174" spans="2:7" ht="13" x14ac:dyDescent="0.3">
      <c r="B174" s="69"/>
      <c r="C174" s="5" t="s">
        <v>0</v>
      </c>
      <c r="D174" s="67"/>
      <c r="E174" s="67"/>
      <c r="F174" s="67"/>
      <c r="G174" s="68"/>
    </row>
    <row r="175" spans="2:7" x14ac:dyDescent="0.25">
      <c r="B175" s="52" t="s">
        <v>24</v>
      </c>
      <c r="C175" s="13"/>
      <c r="D175" s="7"/>
      <c r="E175" s="85"/>
      <c r="F175" s="85"/>
      <c r="G175" s="8"/>
    </row>
    <row r="176" spans="2:7" ht="22.5" x14ac:dyDescent="0.25">
      <c r="B176" s="20" t="s">
        <v>79</v>
      </c>
      <c r="C176" s="13"/>
      <c r="D176" s="7"/>
      <c r="E176" s="85"/>
      <c r="F176" s="85"/>
      <c r="G176" s="8"/>
    </row>
    <row r="177" spans="2:7" ht="25" x14ac:dyDescent="0.25">
      <c r="B177" s="20" t="s">
        <v>76</v>
      </c>
      <c r="C177" s="13"/>
      <c r="D177" s="7"/>
      <c r="E177" s="85"/>
      <c r="F177" s="85"/>
      <c r="G177" s="8"/>
    </row>
    <row r="178" spans="2:7" ht="42.5" x14ac:dyDescent="0.25">
      <c r="B178" s="53" t="s">
        <v>78</v>
      </c>
      <c r="C178" s="54" t="s">
        <v>77</v>
      </c>
      <c r="D178" s="7"/>
      <c r="E178" s="85"/>
      <c r="F178" s="85"/>
      <c r="G178" s="8"/>
    </row>
    <row r="179" spans="2:7" x14ac:dyDescent="0.25">
      <c r="B179" s="22" t="s">
        <v>27</v>
      </c>
      <c r="C179" s="13"/>
      <c r="D179" s="7"/>
      <c r="E179" s="85"/>
      <c r="F179" s="85"/>
      <c r="G179" s="8"/>
    </row>
    <row r="180" spans="2:7" ht="22.5" x14ac:dyDescent="0.25">
      <c r="B180" s="21" t="s">
        <v>28</v>
      </c>
      <c r="C180" s="13"/>
      <c r="D180" s="7"/>
      <c r="E180" s="85"/>
      <c r="F180" s="85"/>
      <c r="G180" s="8"/>
    </row>
    <row r="181" spans="2:7" ht="22.5" x14ac:dyDescent="0.25">
      <c r="B181" s="21" t="s">
        <v>80</v>
      </c>
      <c r="C181" s="13"/>
      <c r="D181" s="7"/>
      <c r="E181" s="85"/>
      <c r="F181" s="85"/>
      <c r="G181" s="8"/>
    </row>
    <row r="182" spans="2:7" x14ac:dyDescent="0.25">
      <c r="B182" s="21" t="s">
        <v>23</v>
      </c>
      <c r="C182" s="13"/>
      <c r="D182" s="7"/>
      <c r="E182" s="85"/>
      <c r="F182" s="85"/>
      <c r="G182" s="8"/>
    </row>
    <row r="183" spans="2:7" x14ac:dyDescent="0.25">
      <c r="B183" s="21" t="s">
        <v>1</v>
      </c>
      <c r="C183" s="13"/>
      <c r="D183" s="7"/>
      <c r="E183" s="85"/>
      <c r="F183" s="85"/>
      <c r="G183" s="8"/>
    </row>
    <row r="184" spans="2:7" x14ac:dyDescent="0.25">
      <c r="B184" s="21" t="s">
        <v>30</v>
      </c>
      <c r="C184" s="13"/>
      <c r="D184" s="7"/>
      <c r="E184" s="85"/>
      <c r="F184" s="85"/>
      <c r="G184" s="8"/>
    </row>
    <row r="185" spans="2:7" ht="25" x14ac:dyDescent="0.25">
      <c r="B185" s="20" t="s">
        <v>31</v>
      </c>
      <c r="C185" s="13"/>
      <c r="D185" s="7"/>
      <c r="E185" s="85"/>
      <c r="F185" s="85"/>
      <c r="G185" s="8"/>
    </row>
    <row r="186" spans="2:7" x14ac:dyDescent="0.25">
      <c r="B186" s="32" t="s">
        <v>2</v>
      </c>
      <c r="C186" s="19"/>
      <c r="D186" s="7"/>
      <c r="E186" s="85"/>
      <c r="F186" s="85"/>
      <c r="G186" s="16"/>
    </row>
    <row r="187" spans="2:7" ht="25" x14ac:dyDescent="0.25">
      <c r="B187" s="32" t="s">
        <v>32</v>
      </c>
      <c r="C187" s="19"/>
      <c r="D187" s="15"/>
      <c r="E187" s="85"/>
      <c r="F187" s="85"/>
      <c r="G187" s="16"/>
    </row>
    <row r="188" spans="2:7" x14ac:dyDescent="0.25">
      <c r="B188" s="32" t="s">
        <v>3</v>
      </c>
      <c r="C188" s="19"/>
      <c r="D188" s="15"/>
      <c r="E188" s="85"/>
      <c r="F188" s="85"/>
      <c r="G188" s="16"/>
    </row>
    <row r="189" spans="2:7" ht="25" x14ac:dyDescent="0.25">
      <c r="B189" s="33" t="s">
        <v>34</v>
      </c>
      <c r="C189" s="18"/>
      <c r="D189" s="10"/>
      <c r="E189" s="86"/>
      <c r="F189" s="86"/>
      <c r="G189" s="11"/>
    </row>
    <row r="190" spans="2:7" ht="6" customHeight="1" x14ac:dyDescent="0.25">
      <c r="D190" s="1"/>
      <c r="E190" s="14"/>
      <c r="F190" s="14"/>
    </row>
    <row r="191" spans="2:7" x14ac:dyDescent="0.25">
      <c r="C191" s="27" t="str">
        <f>"TOTAL "&amp;B170&amp;"="</f>
        <v>TOTAL Fira 8 (nom):=</v>
      </c>
      <c r="D191" s="2">
        <f>SUM(D175:D189)</f>
        <v>0</v>
      </c>
      <c r="E191" s="67"/>
      <c r="F191" s="67"/>
      <c r="G191" s="2">
        <f>SUM(G175:G189)</f>
        <v>0</v>
      </c>
    </row>
    <row r="192" spans="2:7" x14ac:dyDescent="0.25">
      <c r="C192" s="34"/>
      <c r="D192" s="34"/>
      <c r="E192" s="34"/>
      <c r="F192" s="34"/>
      <c r="G192" s="34"/>
    </row>
    <row r="193" spans="2:7" ht="20.5" customHeight="1" x14ac:dyDescent="0.25">
      <c r="B193" s="95" t="s">
        <v>61</v>
      </c>
      <c r="C193" s="96"/>
      <c r="D193" s="65"/>
      <c r="E193" s="65"/>
      <c r="F193" s="65"/>
      <c r="G193" s="66"/>
    </row>
    <row r="194" spans="2:7" ht="13" x14ac:dyDescent="0.25">
      <c r="B194" s="93" t="s">
        <v>12</v>
      </c>
      <c r="C194" s="94"/>
      <c r="D194" s="67"/>
      <c r="E194" s="67"/>
      <c r="F194" s="67"/>
      <c r="G194" s="68"/>
    </row>
    <row r="195" spans="2:7" ht="13" x14ac:dyDescent="0.25">
      <c r="B195" s="93" t="s">
        <v>72</v>
      </c>
      <c r="C195" s="94"/>
      <c r="D195" s="67"/>
      <c r="E195" s="67"/>
      <c r="F195" s="67"/>
      <c r="G195" s="68"/>
    </row>
    <row r="196" spans="2:7" ht="13" x14ac:dyDescent="0.25">
      <c r="B196" s="93" t="s">
        <v>73</v>
      </c>
      <c r="C196" s="94"/>
      <c r="D196" s="67"/>
      <c r="E196" s="67"/>
      <c r="F196" s="67"/>
      <c r="G196" s="68"/>
    </row>
    <row r="197" spans="2:7" ht="13" x14ac:dyDescent="0.3">
      <c r="B197" s="69"/>
      <c r="C197" s="5" t="s">
        <v>0</v>
      </c>
      <c r="D197" s="67"/>
      <c r="E197" s="67"/>
      <c r="F197" s="67"/>
      <c r="G197" s="68"/>
    </row>
    <row r="198" spans="2:7" x14ac:dyDescent="0.25">
      <c r="B198" s="52" t="s">
        <v>24</v>
      </c>
      <c r="C198" s="13"/>
      <c r="D198" s="7"/>
      <c r="E198" s="85"/>
      <c r="F198" s="85"/>
      <c r="G198" s="8"/>
    </row>
    <row r="199" spans="2:7" ht="22.5" x14ac:dyDescent="0.25">
      <c r="B199" s="20" t="s">
        <v>79</v>
      </c>
      <c r="C199" s="13"/>
      <c r="D199" s="7"/>
      <c r="E199" s="85"/>
      <c r="F199" s="85"/>
      <c r="G199" s="8"/>
    </row>
    <row r="200" spans="2:7" ht="25" x14ac:dyDescent="0.25">
      <c r="B200" s="20" t="s">
        <v>76</v>
      </c>
      <c r="C200" s="13"/>
      <c r="D200" s="7"/>
      <c r="E200" s="85"/>
      <c r="F200" s="85"/>
      <c r="G200" s="8"/>
    </row>
    <row r="201" spans="2:7" ht="42.5" x14ac:dyDescent="0.25">
      <c r="B201" s="53" t="s">
        <v>78</v>
      </c>
      <c r="C201" s="54" t="s">
        <v>77</v>
      </c>
      <c r="D201" s="7"/>
      <c r="E201" s="85"/>
      <c r="F201" s="85"/>
      <c r="G201" s="8"/>
    </row>
    <row r="202" spans="2:7" x14ac:dyDescent="0.25">
      <c r="B202" s="22" t="s">
        <v>27</v>
      </c>
      <c r="C202" s="13"/>
      <c r="D202" s="7"/>
      <c r="E202" s="85"/>
      <c r="F202" s="85"/>
      <c r="G202" s="8"/>
    </row>
    <row r="203" spans="2:7" ht="22.5" x14ac:dyDescent="0.25">
      <c r="B203" s="21" t="s">
        <v>28</v>
      </c>
      <c r="C203" s="13"/>
      <c r="D203" s="7"/>
      <c r="E203" s="85"/>
      <c r="F203" s="85"/>
      <c r="G203" s="8"/>
    </row>
    <row r="204" spans="2:7" ht="22.5" x14ac:dyDescent="0.25">
      <c r="B204" s="21" t="s">
        <v>80</v>
      </c>
      <c r="C204" s="13"/>
      <c r="D204" s="7"/>
      <c r="E204" s="85"/>
      <c r="F204" s="85"/>
      <c r="G204" s="8"/>
    </row>
    <row r="205" spans="2:7" x14ac:dyDescent="0.25">
      <c r="B205" s="21" t="s">
        <v>23</v>
      </c>
      <c r="C205" s="13"/>
      <c r="D205" s="7"/>
      <c r="E205" s="85"/>
      <c r="F205" s="85"/>
      <c r="G205" s="8"/>
    </row>
    <row r="206" spans="2:7" x14ac:dyDescent="0.25">
      <c r="B206" s="21" t="s">
        <v>1</v>
      </c>
      <c r="C206" s="13"/>
      <c r="D206" s="7"/>
      <c r="E206" s="85"/>
      <c r="F206" s="85"/>
      <c r="G206" s="8"/>
    </row>
    <row r="207" spans="2:7" x14ac:dyDescent="0.25">
      <c r="B207" s="21" t="s">
        <v>30</v>
      </c>
      <c r="C207" s="13"/>
      <c r="D207" s="7"/>
      <c r="E207" s="85"/>
      <c r="F207" s="85"/>
      <c r="G207" s="8"/>
    </row>
    <row r="208" spans="2:7" ht="25" x14ac:dyDescent="0.25">
      <c r="B208" s="20" t="s">
        <v>31</v>
      </c>
      <c r="C208" s="13"/>
      <c r="D208" s="7"/>
      <c r="E208" s="85"/>
      <c r="F208" s="85"/>
      <c r="G208" s="8"/>
    </row>
    <row r="209" spans="2:7" x14ac:dyDescent="0.25">
      <c r="B209" s="32" t="s">
        <v>2</v>
      </c>
      <c r="C209" s="19"/>
      <c r="D209" s="7"/>
      <c r="E209" s="85"/>
      <c r="F209" s="85"/>
      <c r="G209" s="16"/>
    </row>
    <row r="210" spans="2:7" ht="25" x14ac:dyDescent="0.25">
      <c r="B210" s="32" t="s">
        <v>32</v>
      </c>
      <c r="C210" s="19"/>
      <c r="D210" s="15"/>
      <c r="E210" s="85"/>
      <c r="F210" s="85"/>
      <c r="G210" s="16"/>
    </row>
    <row r="211" spans="2:7" x14ac:dyDescent="0.25">
      <c r="B211" s="32" t="s">
        <v>3</v>
      </c>
      <c r="C211" s="19"/>
      <c r="D211" s="15"/>
      <c r="E211" s="85"/>
      <c r="F211" s="85"/>
      <c r="G211" s="16"/>
    </row>
    <row r="212" spans="2:7" ht="25" x14ac:dyDescent="0.25">
      <c r="B212" s="33" t="s">
        <v>34</v>
      </c>
      <c r="C212" s="18"/>
      <c r="D212" s="10"/>
      <c r="E212" s="86"/>
      <c r="F212" s="86"/>
      <c r="G212" s="11"/>
    </row>
    <row r="213" spans="2:7" ht="6" customHeight="1" x14ac:dyDescent="0.25">
      <c r="D213" s="1"/>
      <c r="E213" s="14"/>
      <c r="F213" s="14"/>
    </row>
    <row r="214" spans="2:7" x14ac:dyDescent="0.25">
      <c r="C214" s="27" t="str">
        <f>"TOTAL "&amp;B193&amp;"="</f>
        <v>TOTAL Fira 9 (nom):=</v>
      </c>
      <c r="D214" s="2">
        <f>SUM(D198:D212)</f>
        <v>0</v>
      </c>
      <c r="E214" s="67"/>
      <c r="F214" s="67"/>
      <c r="G214" s="2">
        <f>SUM(G198:G212)</f>
        <v>0</v>
      </c>
    </row>
    <row r="215" spans="2:7" x14ac:dyDescent="0.25">
      <c r="C215" s="34"/>
      <c r="D215" s="34"/>
      <c r="E215" s="34"/>
      <c r="F215" s="34"/>
      <c r="G215" s="34"/>
    </row>
    <row r="216" spans="2:7" ht="20.5" customHeight="1" x14ac:dyDescent="0.25">
      <c r="B216" s="95" t="s">
        <v>62</v>
      </c>
      <c r="C216" s="96"/>
      <c r="D216" s="65"/>
      <c r="E216" s="65"/>
      <c r="F216" s="65"/>
      <c r="G216" s="66"/>
    </row>
    <row r="217" spans="2:7" ht="13" x14ac:dyDescent="0.25">
      <c r="B217" s="93" t="s">
        <v>12</v>
      </c>
      <c r="C217" s="94"/>
      <c r="D217" s="67"/>
      <c r="E217" s="67"/>
      <c r="F217" s="67"/>
      <c r="G217" s="68"/>
    </row>
    <row r="218" spans="2:7" ht="13" x14ac:dyDescent="0.25">
      <c r="B218" s="93" t="s">
        <v>72</v>
      </c>
      <c r="C218" s="94"/>
      <c r="D218" s="67"/>
      <c r="E218" s="67"/>
      <c r="F218" s="67"/>
      <c r="G218" s="68"/>
    </row>
    <row r="219" spans="2:7" ht="13" x14ac:dyDescent="0.25">
      <c r="B219" s="93" t="s">
        <v>73</v>
      </c>
      <c r="C219" s="94"/>
      <c r="D219" s="67"/>
      <c r="E219" s="67"/>
      <c r="F219" s="67"/>
      <c r="G219" s="68"/>
    </row>
    <row r="220" spans="2:7" ht="13" x14ac:dyDescent="0.3">
      <c r="B220" s="69"/>
      <c r="C220" s="5" t="s">
        <v>0</v>
      </c>
      <c r="D220" s="67"/>
      <c r="E220" s="67"/>
      <c r="F220" s="67"/>
      <c r="G220" s="68"/>
    </row>
    <row r="221" spans="2:7" x14ac:dyDescent="0.25">
      <c r="B221" s="52" t="s">
        <v>24</v>
      </c>
      <c r="C221" s="13"/>
      <c r="D221" s="7"/>
      <c r="E221" s="85"/>
      <c r="F221" s="85"/>
      <c r="G221" s="8"/>
    </row>
    <row r="222" spans="2:7" ht="22.5" x14ac:dyDescent="0.25">
      <c r="B222" s="20" t="s">
        <v>79</v>
      </c>
      <c r="C222" s="13"/>
      <c r="D222" s="7"/>
      <c r="E222" s="85"/>
      <c r="F222" s="85"/>
      <c r="G222" s="8"/>
    </row>
    <row r="223" spans="2:7" ht="25" x14ac:dyDescent="0.25">
      <c r="B223" s="20" t="s">
        <v>76</v>
      </c>
      <c r="C223" s="13"/>
      <c r="D223" s="7"/>
      <c r="E223" s="85"/>
      <c r="F223" s="85"/>
      <c r="G223" s="8"/>
    </row>
    <row r="224" spans="2:7" ht="42.5" x14ac:dyDescent="0.25">
      <c r="B224" s="53" t="s">
        <v>78</v>
      </c>
      <c r="C224" s="54" t="s">
        <v>77</v>
      </c>
      <c r="D224" s="7"/>
      <c r="E224" s="85"/>
      <c r="F224" s="85"/>
      <c r="G224" s="8"/>
    </row>
    <row r="225" spans="1:7" x14ac:dyDescent="0.25">
      <c r="B225" s="22" t="s">
        <v>27</v>
      </c>
      <c r="C225" s="13"/>
      <c r="D225" s="7"/>
      <c r="E225" s="85"/>
      <c r="F225" s="85"/>
      <c r="G225" s="8"/>
    </row>
    <row r="226" spans="1:7" ht="22.5" x14ac:dyDescent="0.25">
      <c r="B226" s="21" t="s">
        <v>28</v>
      </c>
      <c r="C226" s="13"/>
      <c r="D226" s="7"/>
      <c r="E226" s="85"/>
      <c r="F226" s="85"/>
      <c r="G226" s="8"/>
    </row>
    <row r="227" spans="1:7" ht="22.5" x14ac:dyDescent="0.25">
      <c r="B227" s="21" t="s">
        <v>80</v>
      </c>
      <c r="C227" s="13"/>
      <c r="D227" s="7"/>
      <c r="E227" s="85"/>
      <c r="F227" s="85"/>
      <c r="G227" s="8"/>
    </row>
    <row r="228" spans="1:7" x14ac:dyDescent="0.25">
      <c r="B228" s="21" t="s">
        <v>23</v>
      </c>
      <c r="C228" s="13"/>
      <c r="D228" s="7"/>
      <c r="E228" s="85"/>
      <c r="F228" s="85"/>
      <c r="G228" s="8"/>
    </row>
    <row r="229" spans="1:7" x14ac:dyDescent="0.25">
      <c r="B229" s="21" t="s">
        <v>1</v>
      </c>
      <c r="C229" s="13"/>
      <c r="D229" s="7"/>
      <c r="E229" s="85"/>
      <c r="F229" s="85"/>
      <c r="G229" s="8"/>
    </row>
    <row r="230" spans="1:7" x14ac:dyDescent="0.25">
      <c r="B230" s="21" t="s">
        <v>30</v>
      </c>
      <c r="C230" s="13"/>
      <c r="D230" s="7"/>
      <c r="E230" s="85"/>
      <c r="F230" s="85"/>
      <c r="G230" s="8"/>
    </row>
    <row r="231" spans="1:7" ht="25" x14ac:dyDescent="0.25">
      <c r="B231" s="20" t="s">
        <v>31</v>
      </c>
      <c r="C231" s="13"/>
      <c r="D231" s="7"/>
      <c r="E231" s="85"/>
      <c r="F231" s="85"/>
      <c r="G231" s="8"/>
    </row>
    <row r="232" spans="1:7" x14ac:dyDescent="0.25">
      <c r="B232" s="32" t="s">
        <v>2</v>
      </c>
      <c r="C232" s="19"/>
      <c r="D232" s="7"/>
      <c r="E232" s="85"/>
      <c r="F232" s="85"/>
      <c r="G232" s="16"/>
    </row>
    <row r="233" spans="1:7" ht="25" x14ac:dyDescent="0.25">
      <c r="B233" s="32" t="s">
        <v>32</v>
      </c>
      <c r="C233" s="19"/>
      <c r="D233" s="15"/>
      <c r="E233" s="85"/>
      <c r="F233" s="85"/>
      <c r="G233" s="16"/>
    </row>
    <row r="234" spans="1:7" x14ac:dyDescent="0.25">
      <c r="B234" s="32" t="s">
        <v>3</v>
      </c>
      <c r="C234" s="19"/>
      <c r="D234" s="15"/>
      <c r="E234" s="85"/>
      <c r="F234" s="85"/>
      <c r="G234" s="16"/>
    </row>
    <row r="235" spans="1:7" ht="25" x14ac:dyDescent="0.25">
      <c r="B235" s="33" t="s">
        <v>34</v>
      </c>
      <c r="C235" s="18"/>
      <c r="D235" s="10"/>
      <c r="E235" s="86"/>
      <c r="F235" s="86"/>
      <c r="G235" s="11"/>
    </row>
    <row r="236" spans="1:7" ht="6" customHeight="1" x14ac:dyDescent="0.25">
      <c r="D236" s="1"/>
      <c r="E236" s="14"/>
      <c r="F236" s="14"/>
    </row>
    <row r="237" spans="1:7" x14ac:dyDescent="0.25">
      <c r="C237" s="27" t="str">
        <f>"TOTAL "&amp;B216&amp;"="</f>
        <v>TOTAL Fira 10 (nom):=</v>
      </c>
      <c r="D237" s="2">
        <f>SUM(D221:D235)</f>
        <v>0</v>
      </c>
      <c r="E237" s="67"/>
      <c r="F237" s="67"/>
      <c r="G237" s="2">
        <f>SUM(G221:G235)</f>
        <v>0</v>
      </c>
    </row>
    <row r="238" spans="1:7" x14ac:dyDescent="0.25">
      <c r="C238" s="34"/>
      <c r="D238" s="34"/>
      <c r="E238" s="34"/>
      <c r="F238" s="34"/>
      <c r="G238" s="34"/>
    </row>
    <row r="239" spans="1:7" x14ac:dyDescent="0.25">
      <c r="C239" s="27"/>
      <c r="D239" s="27"/>
      <c r="E239" s="27"/>
      <c r="F239" s="27"/>
      <c r="G239" s="41"/>
    </row>
    <row r="240" spans="1:7" ht="22.5" customHeight="1" x14ac:dyDescent="0.25">
      <c r="A240" s="3"/>
      <c r="C240" s="59" t="s">
        <v>33</v>
      </c>
      <c r="D240" s="12">
        <f>SUM(D30+D53+D76+D99+D122+D145+D168+D191+D214+D237)</f>
        <v>0</v>
      </c>
      <c r="E240" s="12"/>
      <c r="F240" s="12"/>
      <c r="G240" s="12">
        <f>SUM(G30+G53+G76+G99+G122+G145+G168+G191+G214+G237)</f>
        <v>0</v>
      </c>
    </row>
    <row r="241" spans="1:7" x14ac:dyDescent="0.25">
      <c r="D241" s="14"/>
      <c r="E241" s="14"/>
      <c r="F241" s="14"/>
    </row>
    <row r="242" spans="1:7" ht="26.25" customHeight="1" x14ac:dyDescent="0.25">
      <c r="A242" s="26"/>
      <c r="B242" s="118" t="s">
        <v>93</v>
      </c>
      <c r="C242" s="119" t="s">
        <v>0</v>
      </c>
    </row>
    <row r="243" spans="1:7" ht="27" customHeight="1" x14ac:dyDescent="0.25">
      <c r="B243" s="91" t="s">
        <v>94</v>
      </c>
      <c r="C243" s="92"/>
      <c r="D243" s="79" t="s">
        <v>88</v>
      </c>
      <c r="E243" s="88" t="s">
        <v>91</v>
      </c>
      <c r="F243" s="88" t="s">
        <v>92</v>
      </c>
      <c r="G243" s="80" t="s">
        <v>8</v>
      </c>
    </row>
    <row r="244" spans="1:7" ht="13" x14ac:dyDescent="0.25">
      <c r="B244" s="95" t="s">
        <v>9</v>
      </c>
      <c r="C244" s="96"/>
      <c r="D244" s="65" t="s">
        <v>10</v>
      </c>
      <c r="E244" s="65"/>
      <c r="F244" s="65"/>
      <c r="G244" s="66"/>
    </row>
    <row r="245" spans="1:7" ht="13" x14ac:dyDescent="0.25">
      <c r="B245" s="93" t="s">
        <v>81</v>
      </c>
      <c r="C245" s="94"/>
      <c r="D245" s="67"/>
      <c r="E245" s="67"/>
      <c r="F245" s="67"/>
      <c r="G245" s="68"/>
    </row>
    <row r="246" spans="1:7" ht="13" x14ac:dyDescent="0.25">
      <c r="B246" s="93" t="s">
        <v>72</v>
      </c>
      <c r="C246" s="94"/>
      <c r="D246" s="67"/>
      <c r="E246" s="67"/>
      <c r="F246" s="67"/>
      <c r="G246" s="68"/>
    </row>
    <row r="247" spans="1:7" ht="13" x14ac:dyDescent="0.25">
      <c r="B247" s="93" t="s">
        <v>73</v>
      </c>
      <c r="C247" s="94"/>
      <c r="D247" s="67"/>
      <c r="E247" s="67"/>
      <c r="F247" s="67"/>
      <c r="G247" s="68"/>
    </row>
    <row r="248" spans="1:7" ht="13" x14ac:dyDescent="0.3">
      <c r="B248" s="69"/>
      <c r="C248" s="5" t="s">
        <v>0</v>
      </c>
      <c r="D248" s="67"/>
      <c r="E248" s="90" t="s">
        <v>90</v>
      </c>
      <c r="F248" s="90"/>
      <c r="G248" s="68"/>
    </row>
    <row r="249" spans="1:7" x14ac:dyDescent="0.25">
      <c r="B249" s="20" t="s">
        <v>24</v>
      </c>
      <c r="C249" s="6"/>
      <c r="D249" s="7"/>
      <c r="E249" s="85"/>
      <c r="F249" s="85"/>
      <c r="G249" s="8"/>
    </row>
    <row r="250" spans="1:7" ht="22.5" x14ac:dyDescent="0.25">
      <c r="B250" s="20" t="s">
        <v>25</v>
      </c>
      <c r="C250" s="6"/>
      <c r="D250" s="7"/>
      <c r="E250" s="85"/>
      <c r="F250" s="85"/>
      <c r="G250" s="8"/>
    </row>
    <row r="251" spans="1:7" ht="22.5" x14ac:dyDescent="0.25">
      <c r="B251" s="20" t="s">
        <v>26</v>
      </c>
      <c r="C251" s="6"/>
      <c r="D251" s="7"/>
      <c r="E251" s="85"/>
      <c r="F251" s="85"/>
      <c r="G251" s="8"/>
    </row>
    <row r="252" spans="1:7" ht="45" x14ac:dyDescent="0.25">
      <c r="B252" s="53" t="s">
        <v>82</v>
      </c>
      <c r="C252" s="54" t="s">
        <v>77</v>
      </c>
      <c r="D252" s="7"/>
      <c r="E252" s="85"/>
      <c r="F252" s="85"/>
      <c r="G252" s="8"/>
    </row>
    <row r="253" spans="1:7" x14ac:dyDescent="0.25">
      <c r="B253" s="22" t="s">
        <v>27</v>
      </c>
      <c r="C253" s="6"/>
      <c r="D253" s="7"/>
      <c r="E253" s="85"/>
      <c r="F253" s="85"/>
      <c r="G253" s="8"/>
    </row>
    <row r="254" spans="1:7" ht="22.5" x14ac:dyDescent="0.25">
      <c r="B254" s="21" t="s">
        <v>28</v>
      </c>
      <c r="C254" s="6"/>
      <c r="D254" s="7"/>
      <c r="E254" s="85"/>
      <c r="F254" s="85"/>
      <c r="G254" s="8"/>
    </row>
    <row r="255" spans="1:7" ht="25" x14ac:dyDescent="0.25">
      <c r="B255" s="32" t="s">
        <v>32</v>
      </c>
      <c r="C255" s="19"/>
      <c r="D255" s="15"/>
      <c r="E255" s="85"/>
      <c r="F255" s="85"/>
      <c r="G255" s="16"/>
    </row>
    <row r="256" spans="1:7" ht="22.5" x14ac:dyDescent="0.25">
      <c r="B256" s="23" t="s">
        <v>29</v>
      </c>
      <c r="C256" s="9"/>
      <c r="D256" s="10"/>
      <c r="E256" s="86"/>
      <c r="F256" s="86"/>
      <c r="G256" s="11"/>
    </row>
    <row r="257" spans="2:7" ht="10.15" customHeight="1" x14ac:dyDescent="0.25">
      <c r="B257" s="35"/>
      <c r="C257" s="36"/>
      <c r="D257" s="37"/>
      <c r="E257" s="73"/>
      <c r="F257" s="73"/>
      <c r="G257" s="38"/>
    </row>
    <row r="258" spans="2:7" ht="13" x14ac:dyDescent="0.25">
      <c r="B258" s="95" t="s">
        <v>11</v>
      </c>
      <c r="C258" s="96"/>
      <c r="D258" s="65" t="s">
        <v>10</v>
      </c>
      <c r="E258" s="65"/>
      <c r="F258" s="65"/>
      <c r="G258" s="66"/>
    </row>
    <row r="259" spans="2:7" ht="13" x14ac:dyDescent="0.25">
      <c r="B259" s="93" t="s">
        <v>81</v>
      </c>
      <c r="C259" s="94"/>
      <c r="D259" s="67"/>
      <c r="E259" s="67"/>
      <c r="F259" s="67"/>
      <c r="G259" s="68"/>
    </row>
    <row r="260" spans="2:7" ht="13" x14ac:dyDescent="0.25">
      <c r="B260" s="93" t="s">
        <v>72</v>
      </c>
      <c r="C260" s="94"/>
      <c r="D260" s="67"/>
      <c r="E260" s="67"/>
      <c r="F260" s="67"/>
      <c r="G260" s="68"/>
    </row>
    <row r="261" spans="2:7" ht="13" x14ac:dyDescent="0.25">
      <c r="B261" s="93" t="s">
        <v>73</v>
      </c>
      <c r="C261" s="94"/>
      <c r="D261" s="67"/>
      <c r="E261" s="67"/>
      <c r="F261" s="67"/>
      <c r="G261" s="68"/>
    </row>
    <row r="262" spans="2:7" ht="13" x14ac:dyDescent="0.3">
      <c r="B262" s="69"/>
      <c r="C262" s="5" t="s">
        <v>0</v>
      </c>
      <c r="D262" s="67"/>
      <c r="E262" s="14"/>
      <c r="F262" s="14"/>
      <c r="G262" s="68"/>
    </row>
    <row r="263" spans="2:7" x14ac:dyDescent="0.25">
      <c r="B263" s="20" t="s">
        <v>24</v>
      </c>
      <c r="C263" s="6"/>
      <c r="D263" s="7"/>
      <c r="E263" s="85"/>
      <c r="F263" s="85"/>
      <c r="G263" s="8"/>
    </row>
    <row r="264" spans="2:7" ht="22.5" x14ac:dyDescent="0.25">
      <c r="B264" s="20" t="s">
        <v>25</v>
      </c>
      <c r="C264" s="6"/>
      <c r="D264" s="7"/>
      <c r="E264" s="85"/>
      <c r="F264" s="85"/>
      <c r="G264" s="8"/>
    </row>
    <row r="265" spans="2:7" ht="22.5" x14ac:dyDescent="0.25">
      <c r="B265" s="20" t="s">
        <v>26</v>
      </c>
      <c r="C265" s="6"/>
      <c r="D265" s="7"/>
      <c r="E265" s="85"/>
      <c r="F265" s="85"/>
      <c r="G265" s="8"/>
    </row>
    <row r="266" spans="2:7" ht="45" x14ac:dyDescent="0.25">
      <c r="B266" s="53" t="s">
        <v>83</v>
      </c>
      <c r="C266" s="54" t="s">
        <v>77</v>
      </c>
      <c r="D266" s="7"/>
      <c r="E266" s="85"/>
      <c r="F266" s="85"/>
      <c r="G266" s="8"/>
    </row>
    <row r="267" spans="2:7" x14ac:dyDescent="0.25">
      <c r="B267" s="22" t="s">
        <v>27</v>
      </c>
      <c r="C267" s="6"/>
      <c r="D267" s="7"/>
      <c r="E267" s="85"/>
      <c r="F267" s="85"/>
      <c r="G267" s="8"/>
    </row>
    <row r="268" spans="2:7" ht="22.5" x14ac:dyDescent="0.25">
      <c r="B268" s="21" t="s">
        <v>28</v>
      </c>
      <c r="C268" s="6"/>
      <c r="D268" s="7"/>
      <c r="E268" s="85"/>
      <c r="F268" s="85"/>
      <c r="G268" s="8"/>
    </row>
    <row r="269" spans="2:7" ht="25" x14ac:dyDescent="0.25">
      <c r="B269" s="32" t="s">
        <v>32</v>
      </c>
      <c r="C269" s="19"/>
      <c r="D269" s="15"/>
      <c r="E269" s="85"/>
      <c r="F269" s="85"/>
      <c r="G269" s="16"/>
    </row>
    <row r="270" spans="2:7" ht="22.5" x14ac:dyDescent="0.25">
      <c r="B270" s="23" t="s">
        <v>29</v>
      </c>
      <c r="C270" s="9"/>
      <c r="D270" s="10"/>
      <c r="E270" s="86"/>
      <c r="F270" s="86"/>
      <c r="G270" s="11"/>
    </row>
    <row r="271" spans="2:7" ht="10.15" customHeight="1" x14ac:dyDescent="0.25">
      <c r="B271" s="35"/>
      <c r="C271" s="36"/>
      <c r="D271" s="37"/>
      <c r="E271" s="73"/>
      <c r="F271" s="73"/>
      <c r="G271" s="38"/>
    </row>
    <row r="272" spans="2:7" ht="13" x14ac:dyDescent="0.25">
      <c r="B272" s="95" t="s">
        <v>13</v>
      </c>
      <c r="C272" s="96"/>
      <c r="D272" s="65" t="s">
        <v>10</v>
      </c>
      <c r="E272" s="65"/>
      <c r="F272" s="65"/>
      <c r="G272" s="66"/>
    </row>
    <row r="273" spans="2:7" ht="13" x14ac:dyDescent="0.25">
      <c r="B273" s="93" t="s">
        <v>81</v>
      </c>
      <c r="C273" s="94"/>
      <c r="D273" s="67"/>
      <c r="E273" s="67"/>
      <c r="F273" s="67"/>
      <c r="G273" s="68"/>
    </row>
    <row r="274" spans="2:7" ht="13" x14ac:dyDescent="0.25">
      <c r="B274" s="93" t="s">
        <v>72</v>
      </c>
      <c r="C274" s="94"/>
      <c r="D274" s="67"/>
      <c r="E274" s="67"/>
      <c r="F274" s="67"/>
      <c r="G274" s="68"/>
    </row>
    <row r="275" spans="2:7" ht="13" x14ac:dyDescent="0.25">
      <c r="B275" s="93" t="s">
        <v>73</v>
      </c>
      <c r="C275" s="94"/>
      <c r="D275" s="67"/>
      <c r="E275" s="67"/>
      <c r="F275" s="67"/>
      <c r="G275" s="68"/>
    </row>
    <row r="276" spans="2:7" ht="13" x14ac:dyDescent="0.3">
      <c r="B276" s="69"/>
      <c r="C276" s="5" t="s">
        <v>0</v>
      </c>
      <c r="D276" s="67"/>
      <c r="E276" s="14"/>
      <c r="F276" s="14"/>
      <c r="G276" s="68"/>
    </row>
    <row r="277" spans="2:7" x14ac:dyDescent="0.25">
      <c r="B277" s="20" t="s">
        <v>24</v>
      </c>
      <c r="C277" s="6"/>
      <c r="D277" s="7"/>
      <c r="E277" s="85"/>
      <c r="F277" s="85"/>
      <c r="G277" s="8"/>
    </row>
    <row r="278" spans="2:7" ht="22.5" x14ac:dyDescent="0.25">
      <c r="B278" s="20" t="s">
        <v>25</v>
      </c>
      <c r="C278" s="6"/>
      <c r="D278" s="7"/>
      <c r="E278" s="85"/>
      <c r="F278" s="85"/>
      <c r="G278" s="8"/>
    </row>
    <row r="279" spans="2:7" ht="22.5" x14ac:dyDescent="0.25">
      <c r="B279" s="20" t="s">
        <v>26</v>
      </c>
      <c r="C279" s="6"/>
      <c r="D279" s="7"/>
      <c r="E279" s="85"/>
      <c r="F279" s="85"/>
      <c r="G279" s="8"/>
    </row>
    <row r="280" spans="2:7" ht="45" x14ac:dyDescent="0.25">
      <c r="B280" s="53" t="s">
        <v>83</v>
      </c>
      <c r="C280" s="54" t="s">
        <v>77</v>
      </c>
      <c r="D280" s="7"/>
      <c r="E280" s="85"/>
      <c r="F280" s="85"/>
      <c r="G280" s="8"/>
    </row>
    <row r="281" spans="2:7" x14ac:dyDescent="0.25">
      <c r="B281" s="22" t="s">
        <v>27</v>
      </c>
      <c r="C281" s="6"/>
      <c r="D281" s="7"/>
      <c r="E281" s="85"/>
      <c r="F281" s="85"/>
      <c r="G281" s="8"/>
    </row>
    <row r="282" spans="2:7" ht="22.5" x14ac:dyDescent="0.25">
      <c r="B282" s="21" t="s">
        <v>28</v>
      </c>
      <c r="C282" s="6"/>
      <c r="D282" s="7"/>
      <c r="E282" s="85"/>
      <c r="F282" s="85"/>
      <c r="G282" s="8"/>
    </row>
    <row r="283" spans="2:7" ht="25" x14ac:dyDescent="0.25">
      <c r="B283" s="32" t="s">
        <v>32</v>
      </c>
      <c r="C283" s="19"/>
      <c r="D283" s="15"/>
      <c r="E283" s="85"/>
      <c r="F283" s="85"/>
      <c r="G283" s="16"/>
    </row>
    <row r="284" spans="2:7" ht="22.5" x14ac:dyDescent="0.25">
      <c r="B284" s="23" t="s">
        <v>29</v>
      </c>
      <c r="C284" s="9"/>
      <c r="D284" s="10"/>
      <c r="E284" s="86"/>
      <c r="F284" s="86"/>
      <c r="G284" s="11"/>
    </row>
    <row r="285" spans="2:7" ht="10.15" customHeight="1" x14ac:dyDescent="0.25">
      <c r="B285" s="35"/>
      <c r="C285" s="36"/>
      <c r="D285" s="37"/>
      <c r="E285" s="73"/>
      <c r="F285" s="73"/>
      <c r="G285" s="38"/>
    </row>
    <row r="286" spans="2:7" s="40" customFormat="1" ht="13.5" customHeight="1" x14ac:dyDescent="0.25">
      <c r="B286" s="95" t="s">
        <v>14</v>
      </c>
      <c r="C286" s="96"/>
      <c r="D286" s="65" t="s">
        <v>10</v>
      </c>
      <c r="E286" s="65"/>
      <c r="F286" s="65"/>
      <c r="G286" s="66"/>
    </row>
    <row r="287" spans="2:7" s="40" customFormat="1" ht="13.5" customHeight="1" x14ac:dyDescent="0.25">
      <c r="B287" s="93" t="s">
        <v>81</v>
      </c>
      <c r="C287" s="94"/>
      <c r="D287" s="67"/>
      <c r="E287" s="67"/>
      <c r="F287" s="67"/>
      <c r="G287" s="68"/>
    </row>
    <row r="288" spans="2:7" s="40" customFormat="1" ht="13.5" customHeight="1" x14ac:dyDescent="0.25">
      <c r="B288" s="93" t="s">
        <v>72</v>
      </c>
      <c r="C288" s="94"/>
      <c r="D288" s="67"/>
      <c r="E288" s="67"/>
      <c r="F288" s="67"/>
      <c r="G288" s="68"/>
    </row>
    <row r="289" spans="2:7" s="40" customFormat="1" ht="13.5" customHeight="1" x14ac:dyDescent="0.25">
      <c r="B289" s="93" t="s">
        <v>73</v>
      </c>
      <c r="C289" s="94"/>
      <c r="D289" s="67"/>
      <c r="E289" s="67"/>
      <c r="F289" s="67"/>
      <c r="G289" s="68"/>
    </row>
    <row r="290" spans="2:7" s="40" customFormat="1" ht="13.5" customHeight="1" x14ac:dyDescent="0.3">
      <c r="B290" s="69"/>
      <c r="C290" s="5" t="s">
        <v>0</v>
      </c>
      <c r="D290" s="67"/>
      <c r="E290" s="14"/>
      <c r="F290" s="14"/>
      <c r="G290" s="68"/>
    </row>
    <row r="291" spans="2:7" s="40" customFormat="1" ht="21" customHeight="1" x14ac:dyDescent="0.25">
      <c r="B291" s="20" t="s">
        <v>24</v>
      </c>
      <c r="C291" s="6"/>
      <c r="D291" s="7"/>
      <c r="E291" s="85"/>
      <c r="F291" s="85"/>
      <c r="G291" s="8"/>
    </row>
    <row r="292" spans="2:7" s="40" customFormat="1" ht="21" customHeight="1" x14ac:dyDescent="0.25">
      <c r="B292" s="20" t="s">
        <v>25</v>
      </c>
      <c r="C292" s="6"/>
      <c r="D292" s="7"/>
      <c r="E292" s="85"/>
      <c r="F292" s="85"/>
      <c r="G292" s="8"/>
    </row>
    <row r="293" spans="2:7" s="40" customFormat="1" ht="21" customHeight="1" x14ac:dyDescent="0.25">
      <c r="B293" s="20" t="s">
        <v>26</v>
      </c>
      <c r="C293" s="6"/>
      <c r="D293" s="7"/>
      <c r="E293" s="85"/>
      <c r="F293" s="85"/>
      <c r="G293" s="8"/>
    </row>
    <row r="294" spans="2:7" s="40" customFormat="1" ht="45" x14ac:dyDescent="0.25">
      <c r="B294" s="53" t="s">
        <v>83</v>
      </c>
      <c r="C294" s="54" t="s">
        <v>77</v>
      </c>
      <c r="D294" s="7"/>
      <c r="E294" s="85"/>
      <c r="F294" s="85"/>
      <c r="G294" s="8"/>
    </row>
    <row r="295" spans="2:7" s="40" customFormat="1" ht="21" customHeight="1" x14ac:dyDescent="0.25">
      <c r="B295" s="22" t="s">
        <v>27</v>
      </c>
      <c r="C295" s="6"/>
      <c r="D295" s="7"/>
      <c r="E295" s="85"/>
      <c r="F295" s="85"/>
      <c r="G295" s="8"/>
    </row>
    <row r="296" spans="2:7" s="40" customFormat="1" ht="21" customHeight="1" x14ac:dyDescent="0.25">
      <c r="B296" s="21" t="s">
        <v>28</v>
      </c>
      <c r="C296" s="6"/>
      <c r="D296" s="7"/>
      <c r="E296" s="85"/>
      <c r="F296" s="85"/>
      <c r="G296" s="8"/>
    </row>
    <row r="297" spans="2:7" ht="25" x14ac:dyDescent="0.25">
      <c r="B297" s="32" t="s">
        <v>32</v>
      </c>
      <c r="C297" s="19"/>
      <c r="D297" s="15"/>
      <c r="E297" s="85"/>
      <c r="F297" s="85"/>
      <c r="G297" s="16"/>
    </row>
    <row r="298" spans="2:7" s="40" customFormat="1" ht="21" customHeight="1" x14ac:dyDescent="0.25">
      <c r="B298" s="23" t="s">
        <v>29</v>
      </c>
      <c r="C298" s="9"/>
      <c r="D298" s="10"/>
      <c r="E298" s="86"/>
      <c r="F298" s="86"/>
      <c r="G298" s="11"/>
    </row>
    <row r="299" spans="2:7" ht="10.15" customHeight="1" x14ac:dyDescent="0.25">
      <c r="B299" s="35"/>
      <c r="C299" s="36"/>
      <c r="D299" s="37"/>
      <c r="E299" s="73"/>
      <c r="F299" s="73"/>
      <c r="G299" s="38"/>
    </row>
    <row r="300" spans="2:7" s="40" customFormat="1" ht="13.5" customHeight="1" x14ac:dyDescent="0.25">
      <c r="B300" s="95" t="s">
        <v>53</v>
      </c>
      <c r="C300" s="96"/>
      <c r="D300" s="65" t="s">
        <v>10</v>
      </c>
      <c r="E300" s="65"/>
      <c r="F300" s="65"/>
      <c r="G300" s="66"/>
    </row>
    <row r="301" spans="2:7" s="40" customFormat="1" ht="13.5" customHeight="1" x14ac:dyDescent="0.25">
      <c r="B301" s="93" t="s">
        <v>81</v>
      </c>
      <c r="C301" s="94"/>
      <c r="D301" s="67"/>
      <c r="E301" s="67"/>
      <c r="F301" s="67"/>
      <c r="G301" s="68"/>
    </row>
    <row r="302" spans="2:7" s="40" customFormat="1" ht="13.5" customHeight="1" x14ac:dyDescent="0.25">
      <c r="B302" s="93" t="s">
        <v>72</v>
      </c>
      <c r="C302" s="94"/>
      <c r="D302" s="67"/>
      <c r="E302" s="67"/>
      <c r="F302" s="67"/>
      <c r="G302" s="68"/>
    </row>
    <row r="303" spans="2:7" s="40" customFormat="1" ht="13.5" customHeight="1" x14ac:dyDescent="0.25">
      <c r="B303" s="93" t="s">
        <v>73</v>
      </c>
      <c r="C303" s="94"/>
      <c r="D303" s="67"/>
      <c r="E303" s="67"/>
      <c r="F303" s="67"/>
      <c r="G303" s="68"/>
    </row>
    <row r="304" spans="2:7" s="40" customFormat="1" ht="13.5" customHeight="1" x14ac:dyDescent="0.3">
      <c r="B304" s="69"/>
      <c r="C304" s="5" t="s">
        <v>0</v>
      </c>
      <c r="D304" s="67"/>
      <c r="E304" s="14"/>
      <c r="F304" s="14"/>
      <c r="G304" s="68"/>
    </row>
    <row r="305" spans="2:7" s="40" customFormat="1" ht="21" customHeight="1" x14ac:dyDescent="0.25">
      <c r="B305" s="20" t="s">
        <v>24</v>
      </c>
      <c r="C305" s="6"/>
      <c r="D305" s="7"/>
      <c r="E305" s="85"/>
      <c r="F305" s="85"/>
      <c r="G305" s="8"/>
    </row>
    <row r="306" spans="2:7" s="40" customFormat="1" ht="21" customHeight="1" x14ac:dyDescent="0.25">
      <c r="B306" s="20" t="s">
        <v>25</v>
      </c>
      <c r="C306" s="6"/>
      <c r="D306" s="7"/>
      <c r="E306" s="85"/>
      <c r="F306" s="85"/>
      <c r="G306" s="8"/>
    </row>
    <row r="307" spans="2:7" s="40" customFormat="1" ht="21" customHeight="1" x14ac:dyDescent="0.25">
      <c r="B307" s="20" t="s">
        <v>26</v>
      </c>
      <c r="C307" s="6"/>
      <c r="D307" s="7"/>
      <c r="E307" s="85"/>
      <c r="F307" s="85"/>
      <c r="G307" s="8"/>
    </row>
    <row r="308" spans="2:7" s="40" customFormat="1" ht="45" x14ac:dyDescent="0.25">
      <c r="B308" s="53" t="s">
        <v>83</v>
      </c>
      <c r="C308" s="54" t="s">
        <v>77</v>
      </c>
      <c r="D308" s="7"/>
      <c r="E308" s="85"/>
      <c r="F308" s="85"/>
      <c r="G308" s="8"/>
    </row>
    <row r="309" spans="2:7" s="40" customFormat="1" ht="21" customHeight="1" x14ac:dyDescent="0.25">
      <c r="B309" s="22" t="s">
        <v>27</v>
      </c>
      <c r="C309" s="6"/>
      <c r="D309" s="7"/>
      <c r="E309" s="85"/>
      <c r="F309" s="85"/>
      <c r="G309" s="8"/>
    </row>
    <row r="310" spans="2:7" s="40" customFormat="1" ht="21" customHeight="1" x14ac:dyDescent="0.25">
      <c r="B310" s="21" t="s">
        <v>28</v>
      </c>
      <c r="C310" s="6"/>
      <c r="D310" s="7"/>
      <c r="E310" s="85"/>
      <c r="F310" s="85"/>
      <c r="G310" s="8"/>
    </row>
    <row r="311" spans="2:7" ht="25" x14ac:dyDescent="0.25">
      <c r="B311" s="32" t="s">
        <v>32</v>
      </c>
      <c r="C311" s="19"/>
      <c r="D311" s="15"/>
      <c r="E311" s="85"/>
      <c r="F311" s="85"/>
      <c r="G311" s="16"/>
    </row>
    <row r="312" spans="2:7" s="40" customFormat="1" ht="21" customHeight="1" x14ac:dyDescent="0.25">
      <c r="B312" s="23" t="s">
        <v>29</v>
      </c>
      <c r="C312" s="9"/>
      <c r="D312" s="10"/>
      <c r="E312" s="86"/>
      <c r="F312" s="86"/>
      <c r="G312" s="11"/>
    </row>
    <row r="313" spans="2:7" s="40" customFormat="1" ht="13.5" customHeight="1" x14ac:dyDescent="0.25">
      <c r="B313" s="39"/>
      <c r="C313" s="36"/>
      <c r="D313" s="37"/>
      <c r="E313" s="73"/>
      <c r="F313" s="73"/>
      <c r="G313" s="38"/>
    </row>
    <row r="314" spans="2:7" s="40" customFormat="1" ht="13.5" customHeight="1" x14ac:dyDescent="0.25">
      <c r="B314" s="95" t="s">
        <v>54</v>
      </c>
      <c r="C314" s="96"/>
      <c r="D314" s="65" t="s">
        <v>10</v>
      </c>
      <c r="E314" s="65"/>
      <c r="F314" s="65"/>
      <c r="G314" s="66"/>
    </row>
    <row r="315" spans="2:7" s="40" customFormat="1" ht="13.5" customHeight="1" x14ac:dyDescent="0.25">
      <c r="B315" s="93" t="s">
        <v>81</v>
      </c>
      <c r="C315" s="94"/>
      <c r="D315" s="67"/>
      <c r="E315" s="67"/>
      <c r="F315" s="67"/>
      <c r="G315" s="68"/>
    </row>
    <row r="316" spans="2:7" s="40" customFormat="1" ht="13.5" customHeight="1" x14ac:dyDescent="0.25">
      <c r="B316" s="93" t="s">
        <v>72</v>
      </c>
      <c r="C316" s="94"/>
      <c r="D316" s="67"/>
      <c r="E316" s="67"/>
      <c r="F316" s="67"/>
      <c r="G316" s="68"/>
    </row>
    <row r="317" spans="2:7" s="40" customFormat="1" ht="13.5" customHeight="1" x14ac:dyDescent="0.25">
      <c r="B317" s="93" t="s">
        <v>73</v>
      </c>
      <c r="C317" s="94"/>
      <c r="D317" s="67"/>
      <c r="E317" s="67"/>
      <c r="F317" s="67"/>
      <c r="G317" s="68"/>
    </row>
    <row r="318" spans="2:7" s="40" customFormat="1" ht="13.5" customHeight="1" x14ac:dyDescent="0.3">
      <c r="B318" s="69"/>
      <c r="C318" s="5" t="s">
        <v>0</v>
      </c>
      <c r="D318" s="67"/>
      <c r="E318" s="14"/>
      <c r="F318" s="14"/>
      <c r="G318" s="68"/>
    </row>
    <row r="319" spans="2:7" s="40" customFormat="1" ht="21" customHeight="1" x14ac:dyDescent="0.25">
      <c r="B319" s="20" t="s">
        <v>24</v>
      </c>
      <c r="C319" s="6"/>
      <c r="D319" s="7"/>
      <c r="E319" s="85"/>
      <c r="F319" s="85"/>
      <c r="G319" s="8"/>
    </row>
    <row r="320" spans="2:7" s="40" customFormat="1" ht="21" customHeight="1" x14ac:dyDescent="0.25">
      <c r="B320" s="20" t="s">
        <v>25</v>
      </c>
      <c r="C320" s="6"/>
      <c r="D320" s="7"/>
      <c r="E320" s="85"/>
      <c r="F320" s="85"/>
      <c r="G320" s="8"/>
    </row>
    <row r="321" spans="2:7" s="40" customFormat="1" ht="21" customHeight="1" x14ac:dyDescent="0.25">
      <c r="B321" s="20" t="s">
        <v>26</v>
      </c>
      <c r="C321" s="6"/>
      <c r="D321" s="7"/>
      <c r="E321" s="85"/>
      <c r="F321" s="85"/>
      <c r="G321" s="8"/>
    </row>
    <row r="322" spans="2:7" s="40" customFormat="1" ht="45" x14ac:dyDescent="0.25">
      <c r="B322" s="53" t="s">
        <v>83</v>
      </c>
      <c r="C322" s="54" t="s">
        <v>77</v>
      </c>
      <c r="D322" s="7"/>
      <c r="E322" s="85"/>
      <c r="F322" s="85"/>
      <c r="G322" s="8"/>
    </row>
    <row r="323" spans="2:7" s="40" customFormat="1" ht="21" customHeight="1" x14ac:dyDescent="0.25">
      <c r="B323" s="22" t="s">
        <v>27</v>
      </c>
      <c r="C323" s="6"/>
      <c r="D323" s="7"/>
      <c r="E323" s="85"/>
      <c r="F323" s="85"/>
      <c r="G323" s="8"/>
    </row>
    <row r="324" spans="2:7" s="40" customFormat="1" ht="21" customHeight="1" x14ac:dyDescent="0.25">
      <c r="B324" s="21" t="s">
        <v>28</v>
      </c>
      <c r="C324" s="6"/>
      <c r="D324" s="7"/>
      <c r="E324" s="85"/>
      <c r="F324" s="85"/>
      <c r="G324" s="8"/>
    </row>
    <row r="325" spans="2:7" ht="25" x14ac:dyDescent="0.25">
      <c r="B325" s="32" t="s">
        <v>32</v>
      </c>
      <c r="C325" s="19"/>
      <c r="D325" s="15"/>
      <c r="E325" s="85"/>
      <c r="F325" s="85"/>
      <c r="G325" s="16"/>
    </row>
    <row r="326" spans="2:7" s="40" customFormat="1" ht="21" customHeight="1" x14ac:dyDescent="0.25">
      <c r="B326" s="23" t="s">
        <v>29</v>
      </c>
      <c r="C326" s="9"/>
      <c r="D326" s="10"/>
      <c r="E326" s="86"/>
      <c r="F326" s="86"/>
      <c r="G326" s="11"/>
    </row>
    <row r="327" spans="2:7" s="40" customFormat="1" ht="13.5" customHeight="1" x14ac:dyDescent="0.25">
      <c r="B327" s="35"/>
      <c r="C327" s="36"/>
      <c r="D327" s="37"/>
      <c r="E327" s="73"/>
      <c r="F327" s="73"/>
      <c r="G327" s="38"/>
    </row>
    <row r="328" spans="2:7" s="40" customFormat="1" ht="13.5" customHeight="1" x14ac:dyDescent="0.25">
      <c r="B328" s="95" t="s">
        <v>55</v>
      </c>
      <c r="C328" s="96"/>
      <c r="D328" s="65" t="s">
        <v>10</v>
      </c>
      <c r="E328" s="65"/>
      <c r="F328" s="65"/>
      <c r="G328" s="66"/>
    </row>
    <row r="329" spans="2:7" s="40" customFormat="1" ht="13.5" customHeight="1" x14ac:dyDescent="0.25">
      <c r="B329" s="93" t="s">
        <v>81</v>
      </c>
      <c r="C329" s="94"/>
      <c r="D329" s="67"/>
      <c r="E329" s="67"/>
      <c r="F329" s="67"/>
      <c r="G329" s="68"/>
    </row>
    <row r="330" spans="2:7" s="40" customFormat="1" ht="13.5" customHeight="1" x14ac:dyDescent="0.25">
      <c r="B330" s="93" t="s">
        <v>72</v>
      </c>
      <c r="C330" s="94"/>
      <c r="D330" s="67"/>
      <c r="E330" s="67"/>
      <c r="F330" s="67"/>
      <c r="G330" s="68"/>
    </row>
    <row r="331" spans="2:7" s="40" customFormat="1" ht="13.5" customHeight="1" x14ac:dyDescent="0.25">
      <c r="B331" s="93" t="s">
        <v>73</v>
      </c>
      <c r="C331" s="94"/>
      <c r="D331" s="67"/>
      <c r="E331" s="67"/>
      <c r="F331" s="67"/>
      <c r="G331" s="68"/>
    </row>
    <row r="332" spans="2:7" s="40" customFormat="1" ht="13.5" customHeight="1" x14ac:dyDescent="0.3">
      <c r="B332" s="69"/>
      <c r="C332" s="5" t="s">
        <v>0</v>
      </c>
      <c r="D332" s="67"/>
      <c r="E332" s="14"/>
      <c r="F332" s="14"/>
      <c r="G332" s="68"/>
    </row>
    <row r="333" spans="2:7" s="40" customFormat="1" ht="21" customHeight="1" x14ac:dyDescent="0.25">
      <c r="B333" s="20" t="s">
        <v>24</v>
      </c>
      <c r="C333" s="6"/>
      <c r="D333" s="7"/>
      <c r="E333" s="85"/>
      <c r="F333" s="85"/>
      <c r="G333" s="8"/>
    </row>
    <row r="334" spans="2:7" s="40" customFormat="1" ht="21" customHeight="1" x14ac:dyDescent="0.25">
      <c r="B334" s="20" t="s">
        <v>25</v>
      </c>
      <c r="C334" s="6"/>
      <c r="D334" s="7"/>
      <c r="E334" s="85"/>
      <c r="F334" s="85"/>
      <c r="G334" s="8"/>
    </row>
    <row r="335" spans="2:7" s="40" customFormat="1" ht="21" customHeight="1" x14ac:dyDescent="0.25">
      <c r="B335" s="20" t="s">
        <v>26</v>
      </c>
      <c r="C335" s="6"/>
      <c r="D335" s="7"/>
      <c r="E335" s="85"/>
      <c r="F335" s="85"/>
      <c r="G335" s="8"/>
    </row>
    <row r="336" spans="2:7" s="40" customFormat="1" ht="45" x14ac:dyDescent="0.25">
      <c r="B336" s="53" t="s">
        <v>83</v>
      </c>
      <c r="C336" s="54" t="s">
        <v>77</v>
      </c>
      <c r="D336" s="7"/>
      <c r="E336" s="85"/>
      <c r="F336" s="85"/>
      <c r="G336" s="8"/>
    </row>
    <row r="337" spans="2:7" s="40" customFormat="1" ht="21" customHeight="1" x14ac:dyDescent="0.25">
      <c r="B337" s="22" t="s">
        <v>27</v>
      </c>
      <c r="C337" s="6"/>
      <c r="D337" s="7"/>
      <c r="E337" s="85"/>
      <c r="F337" s="85"/>
      <c r="G337" s="8"/>
    </row>
    <row r="338" spans="2:7" s="40" customFormat="1" ht="21" customHeight="1" x14ac:dyDescent="0.25">
      <c r="B338" s="21" t="s">
        <v>28</v>
      </c>
      <c r="C338" s="6"/>
      <c r="D338" s="7"/>
      <c r="E338" s="85"/>
      <c r="F338" s="85"/>
      <c r="G338" s="8"/>
    </row>
    <row r="339" spans="2:7" ht="25" x14ac:dyDescent="0.25">
      <c r="B339" s="32" t="s">
        <v>32</v>
      </c>
      <c r="C339" s="19"/>
      <c r="D339" s="15"/>
      <c r="E339" s="85"/>
      <c r="F339" s="85"/>
      <c r="G339" s="16"/>
    </row>
    <row r="340" spans="2:7" s="40" customFormat="1" ht="21" customHeight="1" x14ac:dyDescent="0.25">
      <c r="B340" s="23" t="s">
        <v>29</v>
      </c>
      <c r="C340" s="9"/>
      <c r="D340" s="10"/>
      <c r="E340" s="86"/>
      <c r="F340" s="86"/>
      <c r="G340" s="11"/>
    </row>
    <row r="341" spans="2:7" s="40" customFormat="1" ht="13.5" customHeight="1" x14ac:dyDescent="0.25">
      <c r="B341" s="35"/>
      <c r="C341" s="36"/>
      <c r="D341" s="37"/>
      <c r="E341" s="73"/>
      <c r="F341" s="73"/>
      <c r="G341" s="38"/>
    </row>
    <row r="342" spans="2:7" ht="13" x14ac:dyDescent="0.25">
      <c r="B342" s="95" t="s">
        <v>56</v>
      </c>
      <c r="C342" s="96"/>
      <c r="D342" s="65" t="s">
        <v>10</v>
      </c>
      <c r="E342" s="65"/>
      <c r="F342" s="65"/>
      <c r="G342" s="66"/>
    </row>
    <row r="343" spans="2:7" ht="13" x14ac:dyDescent="0.25">
      <c r="B343" s="93" t="s">
        <v>81</v>
      </c>
      <c r="C343" s="94"/>
      <c r="D343" s="67"/>
      <c r="E343" s="67"/>
      <c r="F343" s="67"/>
      <c r="G343" s="68"/>
    </row>
    <row r="344" spans="2:7" ht="13" x14ac:dyDescent="0.25">
      <c r="B344" s="93" t="s">
        <v>72</v>
      </c>
      <c r="C344" s="94"/>
      <c r="D344" s="67"/>
      <c r="E344" s="67"/>
      <c r="F344" s="67"/>
      <c r="G344" s="68"/>
    </row>
    <row r="345" spans="2:7" ht="13" x14ac:dyDescent="0.25">
      <c r="B345" s="93" t="s">
        <v>73</v>
      </c>
      <c r="C345" s="94"/>
      <c r="D345" s="67"/>
      <c r="E345" s="67"/>
      <c r="F345" s="67"/>
      <c r="G345" s="68"/>
    </row>
    <row r="346" spans="2:7" ht="13" x14ac:dyDescent="0.3">
      <c r="B346" s="69"/>
      <c r="C346" s="5" t="s">
        <v>0</v>
      </c>
      <c r="D346" s="67"/>
      <c r="E346" s="14"/>
      <c r="F346" s="14"/>
      <c r="G346" s="68"/>
    </row>
    <row r="347" spans="2:7" x14ac:dyDescent="0.25">
      <c r="B347" s="20" t="s">
        <v>24</v>
      </c>
      <c r="C347" s="6"/>
      <c r="D347" s="7"/>
      <c r="E347" s="85"/>
      <c r="F347" s="85"/>
      <c r="G347" s="8"/>
    </row>
    <row r="348" spans="2:7" ht="22.5" x14ac:dyDescent="0.25">
      <c r="B348" s="20" t="s">
        <v>25</v>
      </c>
      <c r="C348" s="6"/>
      <c r="D348" s="7"/>
      <c r="E348" s="85"/>
      <c r="F348" s="85"/>
      <c r="G348" s="8"/>
    </row>
    <row r="349" spans="2:7" ht="22.5" x14ac:dyDescent="0.25">
      <c r="B349" s="20" t="s">
        <v>26</v>
      </c>
      <c r="C349" s="6"/>
      <c r="D349" s="7"/>
      <c r="E349" s="85"/>
      <c r="F349" s="85"/>
      <c r="G349" s="8"/>
    </row>
    <row r="350" spans="2:7" ht="45" x14ac:dyDescent="0.25">
      <c r="B350" s="53" t="s">
        <v>82</v>
      </c>
      <c r="C350" s="54" t="s">
        <v>77</v>
      </c>
      <c r="D350" s="7"/>
      <c r="E350" s="85"/>
      <c r="F350" s="85"/>
      <c r="G350" s="8"/>
    </row>
    <row r="351" spans="2:7" x14ac:dyDescent="0.25">
      <c r="B351" s="22" t="s">
        <v>27</v>
      </c>
      <c r="C351" s="6"/>
      <c r="D351" s="7"/>
      <c r="E351" s="85"/>
      <c r="F351" s="85"/>
      <c r="G351" s="8"/>
    </row>
    <row r="352" spans="2:7" ht="22.5" x14ac:dyDescent="0.25">
      <c r="B352" s="21" t="s">
        <v>28</v>
      </c>
      <c r="C352" s="6"/>
      <c r="D352" s="7"/>
      <c r="E352" s="85"/>
      <c r="F352" s="85"/>
      <c r="G352" s="8"/>
    </row>
    <row r="353" spans="2:7" ht="25" x14ac:dyDescent="0.25">
      <c r="B353" s="32" t="s">
        <v>32</v>
      </c>
      <c r="C353" s="19"/>
      <c r="D353" s="15"/>
      <c r="E353" s="85"/>
      <c r="F353" s="85"/>
      <c r="G353" s="16"/>
    </row>
    <row r="354" spans="2:7" ht="22.5" x14ac:dyDescent="0.25">
      <c r="B354" s="23" t="s">
        <v>29</v>
      </c>
      <c r="C354" s="9"/>
      <c r="D354" s="10"/>
      <c r="E354" s="86"/>
      <c r="F354" s="86"/>
      <c r="G354" s="11"/>
    </row>
    <row r="355" spans="2:7" x14ac:dyDescent="0.25">
      <c r="B355" s="35"/>
      <c r="C355" s="36"/>
      <c r="D355" s="37"/>
      <c r="E355" s="73"/>
      <c r="F355" s="73"/>
      <c r="G355" s="38"/>
    </row>
    <row r="356" spans="2:7" ht="13" x14ac:dyDescent="0.25">
      <c r="B356" s="95" t="s">
        <v>57</v>
      </c>
      <c r="C356" s="96"/>
      <c r="D356" s="65" t="s">
        <v>10</v>
      </c>
      <c r="E356" s="65"/>
      <c r="F356" s="65"/>
      <c r="G356" s="66"/>
    </row>
    <row r="357" spans="2:7" ht="13" x14ac:dyDescent="0.25">
      <c r="B357" s="93" t="s">
        <v>81</v>
      </c>
      <c r="C357" s="94"/>
      <c r="D357" s="67"/>
      <c r="E357" s="67"/>
      <c r="F357" s="67"/>
      <c r="G357" s="68"/>
    </row>
    <row r="358" spans="2:7" ht="13" x14ac:dyDescent="0.25">
      <c r="B358" s="93" t="s">
        <v>72</v>
      </c>
      <c r="C358" s="94"/>
      <c r="D358" s="67"/>
      <c r="E358" s="67"/>
      <c r="F358" s="67"/>
      <c r="G358" s="68"/>
    </row>
    <row r="359" spans="2:7" ht="13" x14ac:dyDescent="0.25">
      <c r="B359" s="93" t="s">
        <v>73</v>
      </c>
      <c r="C359" s="94"/>
      <c r="D359" s="67"/>
      <c r="E359" s="67"/>
      <c r="F359" s="67"/>
      <c r="G359" s="68"/>
    </row>
    <row r="360" spans="2:7" ht="13" x14ac:dyDescent="0.3">
      <c r="B360" s="69"/>
      <c r="C360" s="5" t="s">
        <v>0</v>
      </c>
      <c r="D360" s="67"/>
      <c r="E360" s="14"/>
      <c r="F360" s="14"/>
      <c r="G360" s="68"/>
    </row>
    <row r="361" spans="2:7" x14ac:dyDescent="0.25">
      <c r="B361" s="20" t="s">
        <v>24</v>
      </c>
      <c r="C361" s="6"/>
      <c r="D361" s="7"/>
      <c r="E361" s="85"/>
      <c r="F361" s="85"/>
      <c r="G361" s="8"/>
    </row>
    <row r="362" spans="2:7" ht="22.5" x14ac:dyDescent="0.25">
      <c r="B362" s="20" t="s">
        <v>25</v>
      </c>
      <c r="C362" s="6"/>
      <c r="D362" s="7"/>
      <c r="E362" s="85"/>
      <c r="F362" s="85"/>
      <c r="G362" s="8"/>
    </row>
    <row r="363" spans="2:7" ht="22.5" x14ac:dyDescent="0.25">
      <c r="B363" s="20" t="s">
        <v>26</v>
      </c>
      <c r="C363" s="6"/>
      <c r="D363" s="7"/>
      <c r="E363" s="85"/>
      <c r="F363" s="85"/>
      <c r="G363" s="8"/>
    </row>
    <row r="364" spans="2:7" ht="45" x14ac:dyDescent="0.25">
      <c r="B364" s="53" t="s">
        <v>83</v>
      </c>
      <c r="C364" s="54" t="s">
        <v>77</v>
      </c>
      <c r="D364" s="7"/>
      <c r="E364" s="85"/>
      <c r="F364" s="85"/>
      <c r="G364" s="8"/>
    </row>
    <row r="365" spans="2:7" ht="13" customHeight="1" x14ac:dyDescent="0.25">
      <c r="B365" s="22" t="s">
        <v>27</v>
      </c>
      <c r="C365" s="6"/>
      <c r="D365" s="7"/>
      <c r="E365" s="85"/>
      <c r="F365" s="85"/>
      <c r="G365" s="8"/>
    </row>
    <row r="366" spans="2:7" ht="22.5" x14ac:dyDescent="0.25">
      <c r="B366" s="21" t="s">
        <v>28</v>
      </c>
      <c r="C366" s="6"/>
      <c r="D366" s="7"/>
      <c r="E366" s="85"/>
      <c r="F366" s="85"/>
      <c r="G366" s="8"/>
    </row>
    <row r="367" spans="2:7" ht="25" x14ac:dyDescent="0.25">
      <c r="B367" s="32" t="s">
        <v>32</v>
      </c>
      <c r="C367" s="19"/>
      <c r="D367" s="15"/>
      <c r="E367" s="85"/>
      <c r="F367" s="85"/>
      <c r="G367" s="16"/>
    </row>
    <row r="368" spans="2:7" ht="22.5" x14ac:dyDescent="0.25">
      <c r="B368" s="23" t="s">
        <v>29</v>
      </c>
      <c r="C368" s="9"/>
      <c r="D368" s="10"/>
      <c r="E368" s="86"/>
      <c r="F368" s="86"/>
      <c r="G368" s="11"/>
    </row>
    <row r="369" spans="1:7" x14ac:dyDescent="0.25">
      <c r="B369" s="35"/>
      <c r="C369" s="36"/>
      <c r="D369" s="37"/>
      <c r="E369" s="73"/>
      <c r="F369" s="73"/>
      <c r="G369" s="38"/>
    </row>
    <row r="370" spans="1:7" ht="13" x14ac:dyDescent="0.25">
      <c r="B370" s="95" t="s">
        <v>58</v>
      </c>
      <c r="C370" s="96"/>
      <c r="D370" s="65" t="s">
        <v>10</v>
      </c>
      <c r="E370" s="65"/>
      <c r="F370" s="65"/>
      <c r="G370" s="66"/>
    </row>
    <row r="371" spans="1:7" ht="13" x14ac:dyDescent="0.25">
      <c r="B371" s="93" t="s">
        <v>81</v>
      </c>
      <c r="C371" s="94"/>
      <c r="D371" s="67"/>
      <c r="E371" s="67"/>
      <c r="F371" s="67"/>
      <c r="G371" s="68"/>
    </row>
    <row r="372" spans="1:7" ht="13" x14ac:dyDescent="0.25">
      <c r="B372" s="93" t="s">
        <v>72</v>
      </c>
      <c r="C372" s="94"/>
      <c r="D372" s="67"/>
      <c r="E372" s="67"/>
      <c r="F372" s="67"/>
      <c r="G372" s="68"/>
    </row>
    <row r="373" spans="1:7" ht="13" x14ac:dyDescent="0.25">
      <c r="B373" s="93" t="s">
        <v>73</v>
      </c>
      <c r="C373" s="94"/>
      <c r="D373" s="67"/>
      <c r="E373" s="67"/>
      <c r="F373" s="67"/>
      <c r="G373" s="68"/>
    </row>
    <row r="374" spans="1:7" ht="13" x14ac:dyDescent="0.3">
      <c r="B374" s="69"/>
      <c r="C374" s="5" t="s">
        <v>0</v>
      </c>
      <c r="D374" s="67"/>
      <c r="E374" s="14"/>
      <c r="F374" s="14"/>
      <c r="G374" s="68"/>
    </row>
    <row r="375" spans="1:7" x14ac:dyDescent="0.25">
      <c r="B375" s="20" t="s">
        <v>24</v>
      </c>
      <c r="C375" s="6"/>
      <c r="D375" s="7"/>
      <c r="E375" s="85"/>
      <c r="F375" s="85"/>
      <c r="G375" s="8"/>
    </row>
    <row r="376" spans="1:7" ht="22.5" x14ac:dyDescent="0.25">
      <c r="B376" s="20" t="s">
        <v>25</v>
      </c>
      <c r="C376" s="6"/>
      <c r="D376" s="7"/>
      <c r="E376" s="85"/>
      <c r="F376" s="85"/>
      <c r="G376" s="8"/>
    </row>
    <row r="377" spans="1:7" ht="22.5" x14ac:dyDescent="0.25">
      <c r="B377" s="20" t="s">
        <v>26</v>
      </c>
      <c r="C377" s="6"/>
      <c r="D377" s="7"/>
      <c r="E377" s="85"/>
      <c r="F377" s="85"/>
      <c r="G377" s="8"/>
    </row>
    <row r="378" spans="1:7" ht="45" x14ac:dyDescent="0.25">
      <c r="B378" s="53" t="s">
        <v>83</v>
      </c>
      <c r="C378" s="54" t="s">
        <v>77</v>
      </c>
      <c r="D378" s="7"/>
      <c r="E378" s="85"/>
      <c r="F378" s="85"/>
      <c r="G378" s="8"/>
    </row>
    <row r="379" spans="1:7" x14ac:dyDescent="0.25">
      <c r="B379" s="22" t="s">
        <v>27</v>
      </c>
      <c r="C379" s="6"/>
      <c r="D379" s="7"/>
      <c r="E379" s="85"/>
      <c r="F379" s="85"/>
      <c r="G379" s="8"/>
    </row>
    <row r="380" spans="1:7" ht="22.5" x14ac:dyDescent="0.25">
      <c r="B380" s="21" t="s">
        <v>28</v>
      </c>
      <c r="C380" s="6"/>
      <c r="D380" s="7"/>
      <c r="E380" s="85"/>
      <c r="F380" s="85"/>
      <c r="G380" s="8"/>
    </row>
    <row r="381" spans="1:7" ht="25" x14ac:dyDescent="0.25">
      <c r="B381" s="32" t="s">
        <v>32</v>
      </c>
      <c r="C381" s="19"/>
      <c r="D381" s="15"/>
      <c r="E381" s="85"/>
      <c r="F381" s="85"/>
      <c r="G381" s="16"/>
    </row>
    <row r="382" spans="1:7" ht="22.5" x14ac:dyDescent="0.25">
      <c r="B382" s="23" t="s">
        <v>29</v>
      </c>
      <c r="C382" s="9"/>
      <c r="D382" s="37"/>
      <c r="E382" s="86"/>
      <c r="F382" s="86"/>
      <c r="G382" s="11"/>
    </row>
    <row r="383" spans="1:7" x14ac:dyDescent="0.25">
      <c r="B383" s="35"/>
      <c r="C383" s="36"/>
      <c r="E383" s="61"/>
      <c r="F383" s="61"/>
    </row>
    <row r="384" spans="1:7" s="61" customFormat="1" ht="20.65" customHeight="1" x14ac:dyDescent="0.25">
      <c r="A384" s="70"/>
      <c r="B384" s="105" t="s">
        <v>64</v>
      </c>
      <c r="C384" s="106"/>
      <c r="D384" s="42">
        <f>SUM(D240,D249:D382)</f>
        <v>0</v>
      </c>
      <c r="G384" s="42">
        <f>SUM(G240,G249:G382)</f>
        <v>0</v>
      </c>
    </row>
    <row r="385" spans="1:7" s="61" customFormat="1" ht="15.4" customHeight="1" x14ac:dyDescent="0.25">
      <c r="A385" s="70"/>
      <c r="B385" s="57"/>
      <c r="C385" s="57"/>
      <c r="D385" s="71"/>
      <c r="G385" s="71"/>
    </row>
    <row r="386" spans="1:7" s="61" customFormat="1" ht="20.25" customHeight="1" x14ac:dyDescent="0.25">
      <c r="A386" s="70"/>
      <c r="B386" s="123" t="s">
        <v>65</v>
      </c>
      <c r="C386" s="123"/>
      <c r="D386" s="43"/>
      <c r="G386" s="43"/>
    </row>
    <row r="387" spans="1:7" s="61" customFormat="1" x14ac:dyDescent="0.25">
      <c r="A387" s="70"/>
      <c r="B387" s="107" t="s">
        <v>66</v>
      </c>
      <c r="C387" s="107"/>
    </row>
    <row r="388" spans="1:7" s="61" customFormat="1" ht="13" thickBot="1" x14ac:dyDescent="0.3">
      <c r="A388" s="70"/>
      <c r="B388" s="60"/>
    </row>
    <row r="389" spans="1:7" s="61" customFormat="1" ht="24.65" customHeight="1" thickBot="1" x14ac:dyDescent="0.3">
      <c r="A389" s="70"/>
      <c r="B389" s="99" t="s">
        <v>67</v>
      </c>
      <c r="C389" s="100"/>
      <c r="D389" s="44">
        <f>D384+D386</f>
        <v>0</v>
      </c>
      <c r="G389" s="44">
        <f>G384+G386</f>
        <v>0</v>
      </c>
    </row>
    <row r="390" spans="1:7" s="61" customFormat="1" ht="11.65" customHeight="1" x14ac:dyDescent="0.25">
      <c r="A390" s="70"/>
      <c r="D390" s="45"/>
      <c r="E390" s="45"/>
      <c r="G390" s="45"/>
    </row>
    <row r="391" spans="1:7" s="61" customFormat="1" x14ac:dyDescent="0.25">
      <c r="A391" s="70"/>
      <c r="D391" s="62"/>
      <c r="E391" s="62"/>
      <c r="F391" s="62"/>
    </row>
    <row r="392" spans="1:7" s="61" customFormat="1" ht="13.5" customHeight="1" x14ac:dyDescent="0.25">
      <c r="A392" s="70"/>
      <c r="B392" s="25"/>
    </row>
    <row r="393" spans="1:7" s="61" customFormat="1" ht="18.75" customHeight="1" x14ac:dyDescent="0.25">
      <c r="A393" s="70"/>
      <c r="B393" s="46" t="s">
        <v>68</v>
      </c>
    </row>
    <row r="394" spans="1:7" s="61" customFormat="1" x14ac:dyDescent="0.25">
      <c r="A394" s="70"/>
      <c r="B394" s="101" t="s">
        <v>69</v>
      </c>
      <c r="C394" s="102"/>
      <c r="D394" s="87">
        <f>D389-(D395+D396+D397)</f>
        <v>0</v>
      </c>
      <c r="E394" s="75"/>
      <c r="F394" s="75"/>
      <c r="G394" s="47">
        <f>G389-(G395+G397)</f>
        <v>0</v>
      </c>
    </row>
    <row r="395" spans="1:7" s="61" customFormat="1" x14ac:dyDescent="0.25">
      <c r="A395" s="70"/>
      <c r="B395" s="121" t="s">
        <v>21</v>
      </c>
      <c r="C395" s="122"/>
      <c r="D395" s="48"/>
      <c r="E395" s="74"/>
      <c r="F395" s="74"/>
      <c r="G395" s="48"/>
    </row>
    <row r="396" spans="1:7" s="61" customFormat="1" ht="13" thickBot="1" x14ac:dyDescent="0.3">
      <c r="A396" s="70"/>
      <c r="B396" s="121" t="s">
        <v>70</v>
      </c>
      <c r="C396" s="122"/>
      <c r="D396" s="49"/>
      <c r="E396" s="74"/>
      <c r="F396" s="74"/>
      <c r="G396" s="49"/>
    </row>
    <row r="397" spans="1:7" s="61" customFormat="1" ht="22.9" customHeight="1" thickBot="1" x14ac:dyDescent="0.3">
      <c r="A397" s="70"/>
      <c r="B397" s="108" t="s">
        <v>71</v>
      </c>
      <c r="C397" s="109"/>
      <c r="D397" s="50"/>
      <c r="E397" s="74"/>
      <c r="F397" s="74"/>
      <c r="G397" s="50"/>
    </row>
    <row r="398" spans="1:7" s="61" customFormat="1" ht="21" customHeight="1" x14ac:dyDescent="0.25">
      <c r="A398" s="70"/>
      <c r="B398" s="103" t="s">
        <v>85</v>
      </c>
      <c r="C398" s="104"/>
      <c r="D398" s="57"/>
      <c r="E398" s="74"/>
      <c r="F398" s="74"/>
      <c r="G398" s="72"/>
    </row>
    <row r="399" spans="1:7" s="61" customFormat="1" ht="10.9" customHeight="1" x14ac:dyDescent="0.25">
      <c r="A399" s="70"/>
      <c r="B399" s="63"/>
      <c r="C399" s="57"/>
      <c r="D399" s="57"/>
      <c r="E399" s="74"/>
      <c r="F399" s="74"/>
      <c r="G399" s="72"/>
    </row>
    <row r="400" spans="1:7" s="61" customFormat="1" ht="19.5" customHeight="1" x14ac:dyDescent="0.25">
      <c r="A400" s="70"/>
      <c r="B400" s="97" t="s">
        <v>22</v>
      </c>
      <c r="C400" s="98"/>
      <c r="D400" s="51">
        <f>SUM(D394:D397)</f>
        <v>0</v>
      </c>
      <c r="E400" s="76"/>
      <c r="F400" s="76"/>
      <c r="G400" s="51">
        <f>SUM(G394:G399)</f>
        <v>0</v>
      </c>
    </row>
    <row r="401" spans="2:7" s="61" customFormat="1" ht="19.5" customHeight="1" x14ac:dyDescent="0.25">
      <c r="B401" s="17"/>
      <c r="C401" s="17"/>
      <c r="D401" s="56"/>
      <c r="E401" s="56"/>
      <c r="F401" s="56"/>
      <c r="G401" s="57"/>
    </row>
  </sheetData>
  <sheetProtection algorithmName="SHA-512" hashValue="BmLJELojoZMCNvqvcmrMh0w5zIvxGx4VQ3A/NDDfzOc+DomSCY9GJQM4VrWsu+81kheX6fGinV5wWu04xxhEDg==" saltValue="H9swI4eKnmS78N4kxBGRsQ==" spinCount="100000" sheet="1" deleteRows="0"/>
  <mergeCells count="99">
    <mergeCell ref="B242:C242"/>
    <mergeCell ref="B6:C6"/>
    <mergeCell ref="B396:C396"/>
    <mergeCell ref="B395:C395"/>
    <mergeCell ref="B386:C386"/>
    <mergeCell ref="B126:C126"/>
    <mergeCell ref="B127:C127"/>
    <mergeCell ref="B147:C147"/>
    <mergeCell ref="B81:C81"/>
    <mergeCell ref="B101:C101"/>
    <mergeCell ref="B102:C102"/>
    <mergeCell ref="B103:C103"/>
    <mergeCell ref="B104:C104"/>
    <mergeCell ref="B195:C195"/>
    <mergeCell ref="B196:C196"/>
    <mergeCell ref="B170:C170"/>
    <mergeCell ref="B124:C124"/>
    <mergeCell ref="B125:C125"/>
    <mergeCell ref="B1:G1"/>
    <mergeCell ref="B2:G2"/>
    <mergeCell ref="C3:G3"/>
    <mergeCell ref="E5:F5"/>
    <mergeCell ref="E13:F13"/>
    <mergeCell ref="B389:C389"/>
    <mergeCell ref="B394:C394"/>
    <mergeCell ref="B398:C398"/>
    <mergeCell ref="B384:C384"/>
    <mergeCell ref="B387:C387"/>
    <mergeCell ref="B397:C397"/>
    <mergeCell ref="B400:C400"/>
    <mergeCell ref="B11:C11"/>
    <mergeCell ref="B12:C12"/>
    <mergeCell ref="B10:C10"/>
    <mergeCell ref="B9:C9"/>
    <mergeCell ref="B32:C32"/>
    <mergeCell ref="B33:C33"/>
    <mergeCell ref="B34:C34"/>
    <mergeCell ref="B35:C35"/>
    <mergeCell ref="B55:C55"/>
    <mergeCell ref="B56:C56"/>
    <mergeCell ref="B57:C57"/>
    <mergeCell ref="B58:C58"/>
    <mergeCell ref="B78:C78"/>
    <mergeCell ref="B79:C79"/>
    <mergeCell ref="B80:C80"/>
    <mergeCell ref="B216:C216"/>
    <mergeCell ref="B217:C217"/>
    <mergeCell ref="B218:C218"/>
    <mergeCell ref="B219:C219"/>
    <mergeCell ref="B148:C148"/>
    <mergeCell ref="B149:C149"/>
    <mergeCell ref="B150:C150"/>
    <mergeCell ref="B172:C172"/>
    <mergeCell ref="B173:C173"/>
    <mergeCell ref="B171:C171"/>
    <mergeCell ref="B193:C193"/>
    <mergeCell ref="B194:C194"/>
    <mergeCell ref="B300:C300"/>
    <mergeCell ref="B260:C260"/>
    <mergeCell ref="B261:C261"/>
    <mergeCell ref="B244:C244"/>
    <mergeCell ref="B245:C245"/>
    <mergeCell ref="B246:C246"/>
    <mergeCell ref="B247:C247"/>
    <mergeCell ref="B258:C258"/>
    <mergeCell ref="B259:C259"/>
    <mergeCell ref="B275:C275"/>
    <mergeCell ref="B286:C286"/>
    <mergeCell ref="B287:C287"/>
    <mergeCell ref="B288:C288"/>
    <mergeCell ref="B289:C289"/>
    <mergeCell ref="B342:C342"/>
    <mergeCell ref="B343:C343"/>
    <mergeCell ref="B344:C344"/>
    <mergeCell ref="B345:C345"/>
    <mergeCell ref="B356:C356"/>
    <mergeCell ref="B372:C372"/>
    <mergeCell ref="B373:C373"/>
    <mergeCell ref="B357:C357"/>
    <mergeCell ref="B358:C358"/>
    <mergeCell ref="B359:C359"/>
    <mergeCell ref="B370:C370"/>
    <mergeCell ref="B371:C371"/>
    <mergeCell ref="E248:F248"/>
    <mergeCell ref="B243:C243"/>
    <mergeCell ref="B330:C330"/>
    <mergeCell ref="B331:C331"/>
    <mergeCell ref="B302:C302"/>
    <mergeCell ref="B303:C303"/>
    <mergeCell ref="B314:C314"/>
    <mergeCell ref="B315:C315"/>
    <mergeCell ref="B316:C316"/>
    <mergeCell ref="B317:C317"/>
    <mergeCell ref="B328:C328"/>
    <mergeCell ref="B329:C329"/>
    <mergeCell ref="B301:C301"/>
    <mergeCell ref="B272:C272"/>
    <mergeCell ref="B273:C273"/>
    <mergeCell ref="B274:C274"/>
  </mergeCells>
  <conditionalFormatting sqref="D386 G386">
    <cfRule type="cellIs" dxfId="3" priority="7" operator="greaterThan">
      <formula>D384*10%</formula>
    </cfRule>
  </conditionalFormatting>
  <conditionalFormatting sqref="D397 G397">
    <cfRule type="cellIs" dxfId="2" priority="1" operator="greaterThan">
      <formula>D389*60%</formula>
    </cfRule>
    <cfRule type="cellIs" dxfId="1" priority="2" operator="lessThan">
      <formula>1000</formula>
    </cfRule>
    <cfRule type="cellIs" dxfId="0" priority="3" operator="greaterThan">
      <formula>20000</formula>
    </cfRule>
  </conditionalFormatting>
  <pageMargins left="0.27559055118110237" right="0.19685039370078741" top="0.31496062992125984" bottom="0.27559055118110237" header="0.15748031496062992" footer="0.15748031496062992"/>
  <pageSetup paperSize="9" scale="63" fitToHeight="0" orientation="portrait" r:id="rId1"/>
  <rowBreaks count="6" manualBreakCount="6">
    <brk id="53" max="16383" man="1"/>
    <brk id="122" max="16383" man="1"/>
    <brk id="191" max="4" man="1"/>
    <brk id="240" max="4" man="1"/>
    <brk id="299" max="4" man="1"/>
    <brk id="355" max="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3"/>
  <sheetViews>
    <sheetView workbookViewId="0">
      <selection activeCell="A35" sqref="A35"/>
    </sheetView>
  </sheetViews>
  <sheetFormatPr defaultRowHeight="12.5" x14ac:dyDescent="0.25"/>
  <sheetData>
    <row r="1" spans="1:1" ht="13" x14ac:dyDescent="0.3">
      <c r="A1" s="29" t="s">
        <v>35</v>
      </c>
    </row>
    <row r="2" spans="1:1" ht="13" x14ac:dyDescent="0.3">
      <c r="A2" s="29" t="s">
        <v>36</v>
      </c>
    </row>
    <row r="3" spans="1:1" ht="13" x14ac:dyDescent="0.3">
      <c r="A3" s="29" t="s">
        <v>37</v>
      </c>
    </row>
    <row r="5" spans="1:1" ht="13" x14ac:dyDescent="0.3">
      <c r="A5" s="29" t="s">
        <v>38</v>
      </c>
    </row>
    <row r="7" spans="1:1" x14ac:dyDescent="0.25">
      <c r="A7" t="s">
        <v>39</v>
      </c>
    </row>
    <row r="9" spans="1:1" ht="13" x14ac:dyDescent="0.3">
      <c r="A9" s="29" t="s">
        <v>40</v>
      </c>
    </row>
    <row r="11" spans="1:1" x14ac:dyDescent="0.25">
      <c r="A11" s="30" t="s">
        <v>41</v>
      </c>
    </row>
    <row r="13" spans="1:1" x14ac:dyDescent="0.25">
      <c r="A13" t="s">
        <v>42</v>
      </c>
    </row>
    <row r="15" spans="1:1" x14ac:dyDescent="0.25">
      <c r="A15" s="30" t="s">
        <v>43</v>
      </c>
    </row>
    <row r="17" spans="1:1" x14ac:dyDescent="0.25">
      <c r="A17" t="s">
        <v>44</v>
      </c>
    </row>
    <row r="19" spans="1:1" x14ac:dyDescent="0.25">
      <c r="A19" s="30" t="s">
        <v>45</v>
      </c>
    </row>
    <row r="21" spans="1:1" x14ac:dyDescent="0.25">
      <c r="A21" t="s">
        <v>46</v>
      </c>
    </row>
    <row r="23" spans="1:1" x14ac:dyDescent="0.25">
      <c r="A23" s="30" t="s">
        <v>47</v>
      </c>
    </row>
    <row r="25" spans="1:1" x14ac:dyDescent="0.25">
      <c r="A25" t="s">
        <v>48</v>
      </c>
    </row>
    <row r="27" spans="1:1" x14ac:dyDescent="0.25">
      <c r="A27" s="30" t="s">
        <v>49</v>
      </c>
    </row>
    <row r="29" spans="1:1" x14ac:dyDescent="0.25">
      <c r="A29" t="s">
        <v>50</v>
      </c>
    </row>
    <row r="31" spans="1:1" x14ac:dyDescent="0.25">
      <c r="A31" s="30" t="s">
        <v>51</v>
      </c>
    </row>
    <row r="33" spans="1:1" x14ac:dyDescent="0.25">
      <c r="A3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TEC019-PROJ.INT.LLIBRE (A)</vt:lpstr>
      <vt:lpstr>DECRET 138_2008</vt:lpstr>
      <vt:lpstr>'TEC019-PROJ.INT.LLIBRE (A)'!Àrea_d'impressió</vt:lpstr>
    </vt:vector>
  </TitlesOfParts>
  <Company>ICEC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Pressupost TEC019</dc:title>
  <dc:subject>Pressupost TEC019 Internacionalització Llibre</dc:subject>
  <dc:creator>mrclpp</dc:creator>
  <cp:keywords>pressupost;annex;formulari;sol·licitud;subvenció;llibreries;TEC;internacionalització</cp:keywords>
  <cp:lastModifiedBy>Grimau Fernandez, Laura</cp:lastModifiedBy>
  <cp:lastPrinted>2025-04-29T09:07:11Z</cp:lastPrinted>
  <dcterms:created xsi:type="dcterms:W3CDTF">2007-02-07T14:55:10Z</dcterms:created>
  <dcterms:modified xsi:type="dcterms:W3CDTF">2026-06-10T06:42:48Z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