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9854_AJUTS\MERCATS\2025\TEC054-Galeries\02. DOCUMENTACIÓ\"/>
    </mc:Choice>
  </mc:AlternateContent>
  <bookViews>
    <workbookView xWindow="-108" yWindow="-108" windowWidth="19308" windowHeight="6876"/>
  </bookViews>
  <sheets>
    <sheet name="TEC054" sheetId="1" r:id="rId1"/>
    <sheet name="DECRET 138_2008" sheetId="2" r:id="rId2"/>
  </sheets>
  <definedNames>
    <definedName name="_xlnm.Print_Area" localSheetId="0">'TEC054'!$A$1:$E$316</definedName>
    <definedName name="Text52" localSheetId="1">'DECRET 138_2008'!$A$10</definedName>
  </definedNames>
  <calcPr calcId="162913"/>
</workbook>
</file>

<file path=xl/calcChain.xml><?xml version="1.0" encoding="utf-8"?>
<calcChain xmlns="http://schemas.openxmlformats.org/spreadsheetml/2006/main">
  <c r="E386" i="1" l="1"/>
  <c r="D386" i="1"/>
  <c r="E381" i="1"/>
  <c r="D381" i="1"/>
  <c r="E379" i="1"/>
  <c r="D379" i="1"/>
  <c r="E355" i="1"/>
  <c r="D355" i="1"/>
  <c r="E311" i="1"/>
  <c r="D311" i="1"/>
  <c r="D177" i="1"/>
  <c r="E262" i="1" l="1"/>
  <c r="D262" i="1"/>
  <c r="E91" i="1"/>
  <c r="D91" i="1"/>
  <c r="E177" i="1" l="1"/>
  <c r="E297" i="1"/>
  <c r="D297" i="1"/>
  <c r="E370" i="1"/>
  <c r="D370" i="1"/>
  <c r="E391" i="1" l="1"/>
  <c r="E397" i="1" s="1"/>
  <c r="D391" i="1" l="1"/>
  <c r="D397" i="1" s="1"/>
</calcChain>
</file>

<file path=xl/sharedStrings.xml><?xml version="1.0" encoding="utf-8"?>
<sst xmlns="http://schemas.openxmlformats.org/spreadsheetml/2006/main" count="368" uniqueCount="100">
  <si>
    <t>FITXA ECONOMICO-FINANCERA</t>
  </si>
  <si>
    <t>Pressupost previst</t>
  </si>
  <si>
    <t>Proveïdor</t>
  </si>
  <si>
    <t xml:space="preserve"> </t>
  </si>
  <si>
    <t>Material físic o digital</t>
  </si>
  <si>
    <t>Publicitat</t>
  </si>
  <si>
    <t xml:space="preserve">Total H: </t>
  </si>
  <si>
    <t xml:space="preserve">Total G:  </t>
  </si>
  <si>
    <t xml:space="preserve">Total E: </t>
  </si>
  <si>
    <t xml:space="preserve">Total C: </t>
  </si>
  <si>
    <t>- Peatges</t>
  </si>
  <si>
    <t xml:space="preserve">Total B: </t>
  </si>
  <si>
    <t xml:space="preserve">Total A: </t>
  </si>
  <si>
    <t xml:space="preserve"> DESPESES </t>
  </si>
  <si>
    <t>Despesa real EXECUTADA</t>
  </si>
  <si>
    <t xml:space="preserve">NOM DEL SOL·LICITANT:   </t>
  </si>
  <si>
    <t>Emplenar a la SOL·LICITUD</t>
  </si>
  <si>
    <t>Emplenar a la  JUSTIFICACIÓ</t>
  </si>
  <si>
    <t xml:space="preserve">H. DESPESES D'ACCIONS PROMOCIONALS EN XARXES SOCIALS </t>
  </si>
  <si>
    <t>tipus de material</t>
  </si>
  <si>
    <t>fira o acció per la qual es realitza</t>
  </si>
  <si>
    <r>
      <t>F. DESPESES D'EMBALATGE, TRANSPORT I ASSEGURANÇA DE LES OBRES D'ART</t>
    </r>
    <r>
      <rPr>
        <i/>
        <sz val="10"/>
        <rFont val="Arial"/>
        <family val="2"/>
      </rPr>
      <t xml:space="preserve">               </t>
    </r>
  </si>
  <si>
    <t>Embalatge</t>
  </si>
  <si>
    <t>Transport</t>
  </si>
  <si>
    <t>Assegurança</t>
  </si>
  <si>
    <t>Quota xarxa social</t>
  </si>
  <si>
    <t>Contractació de personal extern</t>
  </si>
  <si>
    <t xml:space="preserve">Total D: </t>
  </si>
  <si>
    <t>Nom persona 1 que viatja:</t>
  </si>
  <si>
    <t>Nom persona 2 que viatja:</t>
  </si>
  <si>
    <t>Nom persona 3 que viatja:</t>
  </si>
  <si>
    <t>Tasques:</t>
  </si>
  <si>
    <t>DECRET 138/2008, de 8 de juliol, d'indemnitzacions per raó del servei.</t>
  </si>
  <si>
    <t>DOGC núm. 5170, 10/07/2008</t>
  </si>
  <si>
    <t xml:space="preserve">Vigència 10/08/2008 </t>
  </si>
  <si>
    <t>Àfrica</t>
  </si>
  <si>
    <t>Amèrica del Nord</t>
  </si>
  <si>
    <t>Amèrica Central i Amèrica del Sud</t>
  </si>
  <si>
    <t>Àsia</t>
  </si>
  <si>
    <t>Europa</t>
  </si>
  <si>
    <t>Oceania</t>
  </si>
  <si>
    <t xml:space="preserve">VIATGE 1
</t>
  </si>
  <si>
    <t xml:space="preserve">VIATGE 2
</t>
  </si>
  <si>
    <t xml:space="preserve">VIATGE 3
</t>
  </si>
  <si>
    <t xml:space="preserve">VIATGE 4
</t>
  </si>
  <si>
    <t xml:space="preserve">VIATGE 5
</t>
  </si>
  <si>
    <t xml:space="preserve">FIRA 1
</t>
  </si>
  <si>
    <t>Acreditacions (màxim 3 persones)</t>
  </si>
  <si>
    <t>Lloguer d'estand</t>
  </si>
  <si>
    <t xml:space="preserve">FIRA 2
</t>
  </si>
  <si>
    <r>
      <t>LLOC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DATA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ARTISTA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MOTIU</t>
    </r>
    <r>
      <rPr>
        <b/>
        <sz val="10"/>
        <rFont val="Arial"/>
        <family val="2"/>
      </rPr>
      <t>:</t>
    </r>
  </si>
  <si>
    <r>
      <t>LLOC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DATA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MOTIU</t>
    </r>
    <r>
      <rPr>
        <b/>
        <sz val="10"/>
        <rFont val="Arial"/>
        <family val="2"/>
      </rPr>
      <t xml:space="preserve">: </t>
    </r>
  </si>
  <si>
    <r>
      <t xml:space="preserve">B. DESPESES DE VIATGES DE </t>
    </r>
    <r>
      <rPr>
        <b/>
        <u/>
        <sz val="10"/>
        <rFont val="Arial"/>
        <family val="2"/>
      </rPr>
      <t>PARTICIPACIÓ I D'ASSISTÈNCIA A FIRES</t>
    </r>
    <r>
      <rPr>
        <b/>
        <sz val="10"/>
        <rFont val="Arial"/>
        <family val="2"/>
      </rPr>
      <t xml:space="preserve"> INTERNACIONALS D'ART   </t>
    </r>
    <r>
      <rPr>
        <i/>
        <sz val="10"/>
        <rFont val="Arial"/>
        <family val="2"/>
      </rPr>
      <t>(màxim 3 persones)</t>
    </r>
  </si>
  <si>
    <r>
      <t>C. DESPESES DE VIATGES PER L'</t>
    </r>
    <r>
      <rPr>
        <b/>
        <u/>
        <sz val="10"/>
        <rFont val="Arial"/>
        <family val="2"/>
      </rPr>
      <t>ORGANITZACIÓ O PARTICIPACIÓ EN L'ORGANITZACIÓ DE PRESENTACIONS D'EXPOSICIONS DELS ARTISTES REPRESENTATS</t>
    </r>
    <r>
      <rPr>
        <b/>
        <sz val="10"/>
        <rFont val="Arial"/>
        <family val="2"/>
      </rPr>
      <t xml:space="preserve"> FORA DE CATALUNYA  </t>
    </r>
    <r>
      <rPr>
        <i/>
        <sz val="10"/>
        <rFont val="Arial"/>
        <family val="2"/>
      </rPr>
      <t>(màxim 3 persones)</t>
    </r>
  </si>
  <si>
    <r>
      <t xml:space="preserve">D. DESPESES DEL </t>
    </r>
    <r>
      <rPr>
        <b/>
        <u/>
        <sz val="10"/>
        <rFont val="Arial"/>
        <family val="2"/>
      </rPr>
      <t>COST DE LLOGUER D'ESTANDS I DE LES ACREDITACIONS A FIRES INTERNACIONALS</t>
    </r>
  </si>
  <si>
    <t xml:space="preserve">FIRA 3
</t>
  </si>
  <si>
    <t xml:space="preserve">FIRA 4
</t>
  </si>
  <si>
    <t xml:space="preserve">FIRA 5
</t>
  </si>
  <si>
    <r>
      <t xml:space="preserve">E. DESPESA </t>
    </r>
    <r>
      <rPr>
        <b/>
        <u/>
        <sz val="10"/>
        <rFont val="Arial"/>
        <family val="2"/>
      </rPr>
      <t>PRODUCCIÓ MATERIAL PROMOCIONAL I DESPESES DE CONTRACTACIÓ DE PUBLICITAT FORA D'ESPANYA</t>
    </r>
  </si>
  <si>
    <r>
      <t>LLOC</t>
    </r>
    <r>
      <rPr>
        <b/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 xml:space="preserve">
DATA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FIRA</t>
    </r>
    <r>
      <rPr>
        <b/>
        <sz val="10"/>
        <rFont val="Arial"/>
        <family val="2"/>
      </rPr>
      <t>:</t>
    </r>
  </si>
  <si>
    <t>Territori espanyol</t>
  </si>
  <si>
    <t>Territori estranger</t>
  </si>
  <si>
    <t>Allotjament, import justificat documentalment amb un màxim per dia/nit de:</t>
  </si>
  <si>
    <t>(Si us calen més files, envieu aquest pressupost a georginasamso@gencat.cat indicant-nos el nombre i l'apartat que voleu ampliar) 
IMPORTANT! RECORDEU QUE ELS IMPORTS SON SENSE IVA</t>
  </si>
  <si>
    <t>G. DESPESES D'ORGANITZACIÓ O PARTICIPACIÓ EN L'ORGANITZACIÓ DE PRESENTACIONS D'EXPOSICIONS DELS ARTISTES (tant en format pop-up com en espais cedits o que formin part de programacions de museus o centres d'art)</t>
  </si>
  <si>
    <t>Lloguer d'espais</t>
  </si>
  <si>
    <t>Transport de les obres</t>
  </si>
  <si>
    <t>Muntatge i desmuntatge</t>
  </si>
  <si>
    <t>Lloguer equips de so</t>
  </si>
  <si>
    <t>Lloguer equips d'il·luminació</t>
  </si>
  <si>
    <t>Lloguer audiovisuals</t>
  </si>
  <si>
    <t xml:space="preserve">TOTAL  DESPESA  DIRECTA : 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</si>
  <si>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</si>
  <si>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es pot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</si>
  <si>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t xml:space="preserve">PRESSUPOST/COST DEL PROJECTE: </t>
  </si>
  <si>
    <t xml:space="preserve"> INGRESSOS  PREVISTOS</t>
  </si>
  <si>
    <t>- Recursos propis: (import que cobreixi el cost sense comptar amb altres ajuts)</t>
  </si>
  <si>
    <t xml:space="preserve">- Altres ingressos: </t>
  </si>
  <si>
    <t>- Altres subvencions: (si és el cas caldrà indicar-les)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</si>
  <si>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</si>
  <si>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t xml:space="preserve">TOTAL INGRESSOS:   </t>
  </si>
  <si>
    <t xml:space="preserve">Total F:  </t>
  </si>
  <si>
    <t>ICEC - Subvencions a projectes d’internacionalització
de les galeries d'art de Catalunya</t>
  </si>
  <si>
    <r>
      <t xml:space="preserve">A. DESPESES DE VIATGES DE </t>
    </r>
    <r>
      <rPr>
        <b/>
        <u/>
        <sz val="10"/>
        <rFont val="Arial"/>
        <family val="2"/>
      </rPr>
      <t>PROSPECCIÓ DE MERCATS</t>
    </r>
    <r>
      <rPr>
        <b/>
        <sz val="10"/>
        <rFont val="Arial"/>
        <family val="2"/>
      </rPr>
      <t xml:space="preserve">  </t>
    </r>
    <r>
      <rPr>
        <i/>
        <sz val="10"/>
        <rFont val="Arial"/>
        <family val="2"/>
      </rPr>
      <t>(</t>
    </r>
    <r>
      <rPr>
        <i/>
        <sz val="10"/>
        <color rgb="FF0000CC"/>
        <rFont val="Arial"/>
        <family val="2"/>
      </rPr>
      <t>màxim 3 persones</t>
    </r>
    <r>
      <rPr>
        <i/>
        <sz val="10"/>
        <rFont val="Arial"/>
        <family val="2"/>
      </rPr>
      <t>)</t>
    </r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</si>
  <si>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>) import mínim 1.000€ i màxim 25.000€ amb el topall del 60% del Cost del projecte</t>
    </r>
  </si>
  <si>
    <r>
      <t>- Despesa de transport interurbà</t>
    </r>
    <r>
      <rPr>
        <sz val="10"/>
        <color theme="8" tint="-0.249977111117893"/>
        <rFont val="Arial"/>
        <family val="2"/>
      </rPr>
      <t xml:space="preserve"> (</t>
    </r>
    <r>
      <rPr>
        <sz val="8"/>
        <color theme="8" tint="-0.249977111117893"/>
        <rFont val="Arial"/>
        <family val="2"/>
      </rPr>
      <t>trajectes entre l'aeroport o port i el municipi d'origen i destí)</t>
    </r>
  </si>
  <si>
    <r>
      <t xml:space="preserve">- Lloguer de vehicles </t>
    </r>
    <r>
      <rPr>
        <sz val="10"/>
        <color theme="8" tint="-0.249977111117893"/>
        <rFont val="Arial"/>
        <family val="2"/>
      </rPr>
      <t>(s'accepta la factura del lloguer, el quilometratge i els peatges)</t>
    </r>
  </si>
  <si>
    <r>
      <t xml:space="preserve">- </t>
    </r>
    <r>
      <rPr>
        <sz val="10"/>
        <rFont val="Arial"/>
        <family val="2"/>
      </rPr>
      <t>Despesa de transport: aeri, tren o vaixell</t>
    </r>
    <r>
      <rPr>
        <sz val="10"/>
        <color theme="8" tint="-0.249977111117893"/>
        <rFont val="Arial"/>
        <family val="2"/>
      </rPr>
      <t xml:space="preserve"> </t>
    </r>
    <r>
      <rPr>
        <sz val="9"/>
        <color theme="8" tint="-0.249977111117893"/>
        <rFont val="Arial"/>
        <family val="2"/>
      </rPr>
      <t>(no s'accepten bitllets de classes preferents)</t>
    </r>
  </si>
  <si>
    <r>
      <t>- Allotjament (</t>
    </r>
    <r>
      <rPr>
        <sz val="9"/>
        <color theme="8" tint="-0.249977111117893"/>
        <rFont val="Arial"/>
        <family val="2"/>
      </rPr>
      <t xml:space="preserve">Màxim 3 persones - consultar els límits a la pestanya Decret 138/2008)
</t>
    </r>
    <r>
      <rPr>
        <b/>
        <u/>
        <sz val="10"/>
        <rFont val="Arial"/>
        <family val="2"/>
      </rPr>
      <t>Dies d'allotjament</t>
    </r>
    <r>
      <rPr>
        <b/>
        <sz val="10"/>
        <rFont val="Arial"/>
        <family val="2"/>
      </rPr>
      <t>:</t>
    </r>
  </si>
  <si>
    <r>
      <t xml:space="preserve">- </t>
    </r>
    <r>
      <rPr>
        <sz val="10"/>
        <rFont val="Arial"/>
        <family val="2"/>
      </rPr>
      <t>Despesa de quilometratge si es tracta de vehicle propi</t>
    </r>
    <r>
      <rPr>
        <sz val="10"/>
        <color theme="8" tint="-0.249977111117893"/>
        <rFont val="Arial"/>
        <family val="2"/>
      </rPr>
      <t xml:space="preserve"> </t>
    </r>
    <r>
      <rPr>
        <sz val="8"/>
        <color theme="8" tint="-0.249977111117893"/>
        <rFont val="Arial"/>
        <family val="2"/>
      </rPr>
      <t xml:space="preserve">(núm. quilometres x 0,30 euros). Per justificar l'import cal acreditar la consulta al web del Servei Català de Trànsit o anàleg. El combustible està inclós en el preu de quilometratge. L'import màxim a imputar és de 1.200 euros.
</t>
    </r>
    <r>
      <rPr>
        <b/>
        <u/>
        <sz val="10"/>
        <rFont val="Arial"/>
        <family val="2"/>
      </rPr>
      <t>Kilòmetres</t>
    </r>
    <r>
      <rPr>
        <b/>
        <sz val="10"/>
        <rFont val="Arial"/>
        <family val="2"/>
      </rPr>
      <t>:</t>
    </r>
  </si>
  <si>
    <r>
      <t>LLOC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FIRA: 
DATA FIRA</t>
    </r>
    <r>
      <rPr>
        <b/>
        <sz val="10"/>
        <rFont val="Arial"/>
        <family val="2"/>
      </rPr>
      <t>:</t>
    </r>
  </si>
  <si>
    <r>
      <t>LLOC</t>
    </r>
    <r>
      <rPr>
        <b/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 xml:space="preserve">
FIRA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DATES FIRA</t>
    </r>
    <r>
      <rPr>
        <b/>
        <sz val="10"/>
        <rFont val="Arial"/>
        <family val="2"/>
      </rPr>
      <t>:</t>
    </r>
    <r>
      <rPr>
        <b/>
        <u/>
        <sz val="10"/>
        <rFont val="Arial"/>
        <family val="2"/>
      </rPr>
      <t xml:space="preserve">
PRESENCIAL O VIRTUAL</t>
    </r>
    <r>
      <rPr>
        <b/>
        <sz val="10"/>
        <rFont val="Arial"/>
        <family val="2"/>
      </rPr>
      <t>:</t>
    </r>
  </si>
  <si>
    <t>Tipus de material</t>
  </si>
  <si>
    <t>Creació</t>
  </si>
  <si>
    <t>Edició</t>
  </si>
  <si>
    <t>Producció</t>
  </si>
  <si>
    <r>
      <rPr>
        <b/>
        <u/>
        <sz val="10"/>
        <rFont val="Arial"/>
        <family val="2"/>
      </rPr>
      <t>Fira o acció per la qual es realitza</t>
    </r>
    <r>
      <rPr>
        <b/>
        <sz val="10"/>
        <rFont val="Arial"/>
        <family val="2"/>
      </rPr>
      <t xml:space="preserve">: </t>
    </r>
  </si>
  <si>
    <t>Despesa de contractació de publicitat</t>
  </si>
  <si>
    <r>
      <t>LLOC PRESENTACIÓ</t>
    </r>
    <r>
      <rPr>
        <b/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 xml:space="preserve">
DATA PRESENTACIÓ</t>
    </r>
    <r>
      <rPr>
        <b/>
        <sz val="10"/>
        <rFont val="Arial"/>
        <family val="2"/>
      </rPr>
      <t>:</t>
    </r>
  </si>
  <si>
    <t>ELS IMPORTS HAN D'ANAR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</si>
</sst>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i/>
      <sz val="8"/>
      <color indexed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color rgb="FF7030A0"/>
      <name val="Arial"/>
      <family val="2"/>
    </font>
    <font>
      <sz val="10"/>
      <color theme="8" tint="-0.249977111117893"/>
      <name val="Arial"/>
      <family val="2"/>
    </font>
    <font>
      <u/>
      <sz val="10"/>
      <name val="Arial"/>
      <family val="2"/>
    </font>
    <font>
      <sz val="9"/>
      <color theme="8" tint="-0.249977111117893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CC"/>
      <name val="Arial"/>
      <family val="2"/>
    </font>
    <font>
      <sz val="8"/>
      <color theme="8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CE3CC"/>
        <bgColor indexed="64"/>
      </patternFill>
    </fill>
    <fill>
      <patternFill patternType="solid">
        <fgColor rgb="FFEBEDFF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DashDotDot">
        <color indexed="64"/>
      </right>
      <top/>
      <bottom style="thin">
        <color auto="1"/>
      </bottom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4" fontId="4" fillId="4" borderId="0" xfId="0" applyNumberFormat="1" applyFont="1" applyFill="1" applyAlignment="1" applyProtection="1">
      <alignment horizontal="right"/>
      <protection locked="0"/>
    </xf>
    <xf numFmtId="4" fontId="13" fillId="4" borderId="0" xfId="0" applyNumberFormat="1" applyFont="1" applyFill="1" applyAlignment="1" applyProtection="1">
      <alignment horizontal="right"/>
      <protection locked="0"/>
    </xf>
    <xf numFmtId="0" fontId="1" fillId="4" borderId="19" xfId="0" quotePrefix="1" applyFont="1" applyFill="1" applyBorder="1" applyAlignment="1" applyProtection="1">
      <alignment horizontal="left" vertical="center"/>
      <protection locked="0"/>
    </xf>
    <xf numFmtId="0" fontId="1" fillId="4" borderId="25" xfId="0" quotePrefix="1" applyFont="1" applyFill="1" applyBorder="1" applyAlignment="1" applyProtection="1">
      <alignment horizontal="left" vertical="center"/>
      <protection locked="0"/>
    </xf>
    <xf numFmtId="0" fontId="1" fillId="4" borderId="21" xfId="0" quotePrefix="1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 applyProtection="1">
      <alignment horizontal="left"/>
      <protection locked="0"/>
    </xf>
    <xf numFmtId="0" fontId="1" fillId="4" borderId="26" xfId="0" applyFont="1" applyFill="1" applyBorder="1" applyAlignment="1" applyProtection="1">
      <alignment horizontal="left"/>
      <protection locked="0"/>
    </xf>
    <xf numFmtId="4" fontId="1" fillId="6" borderId="28" xfId="0" applyNumberFormat="1" applyFont="1" applyFill="1" applyBorder="1" applyAlignment="1" applyProtection="1">
      <alignment horizontal="right" vertical="center"/>
      <protection locked="0"/>
    </xf>
    <xf numFmtId="0" fontId="1" fillId="4" borderId="26" xfId="0" quotePrefix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" fontId="1" fillId="6" borderId="19" xfId="0" applyNumberFormat="1" applyFont="1" applyFill="1" applyBorder="1" applyAlignment="1" applyProtection="1">
      <alignment horizontal="right" vertical="center"/>
      <protection locked="0"/>
    </xf>
    <xf numFmtId="0" fontId="1" fillId="4" borderId="31" xfId="0" quotePrefix="1" applyFont="1" applyFill="1" applyBorder="1" applyAlignment="1" applyProtection="1">
      <alignment horizontal="left" vertical="center" wrapText="1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justify" vertical="center" wrapText="1"/>
    </xf>
    <xf numFmtId="0" fontId="6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top" wrapText="1"/>
    </xf>
    <xf numFmtId="0" fontId="15" fillId="5" borderId="11" xfId="0" applyFont="1" applyFill="1" applyBorder="1" applyAlignment="1" applyProtection="1">
      <alignment vertical="center"/>
    </xf>
    <xf numFmtId="0" fontId="14" fillId="5" borderId="7" xfId="0" applyFont="1" applyFill="1" applyBorder="1" applyAlignment="1" applyProtection="1">
      <alignment vertical="center"/>
    </xf>
    <xf numFmtId="4" fontId="16" fillId="5" borderId="15" xfId="0" applyNumberFormat="1" applyFont="1" applyFill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right"/>
    </xf>
    <xf numFmtId="4" fontId="1" fillId="4" borderId="22" xfId="0" applyNumberFormat="1" applyFont="1" applyFill="1" applyBorder="1" applyAlignment="1" applyProtection="1">
      <alignment horizontal="right"/>
    </xf>
    <xf numFmtId="4" fontId="1" fillId="4" borderId="23" xfId="0" applyNumberFormat="1" applyFont="1" applyFill="1" applyBorder="1" applyAlignment="1" applyProtection="1">
      <alignment horizontal="right"/>
    </xf>
    <xf numFmtId="0" fontId="3" fillId="4" borderId="0" xfId="0" applyFont="1" applyFill="1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4" fontId="1" fillId="4" borderId="29" xfId="0" applyNumberFormat="1" applyFont="1" applyFill="1" applyBorder="1" applyAlignment="1" applyProtection="1">
      <alignment horizontal="right"/>
    </xf>
    <xf numFmtId="4" fontId="1" fillId="4" borderId="30" xfId="0" applyNumberFormat="1" applyFont="1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/>
    </xf>
    <xf numFmtId="0" fontId="1" fillId="4" borderId="17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0" fontId="1" fillId="4" borderId="26" xfId="0" quotePrefix="1" applyFont="1" applyFill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" fillId="4" borderId="0" xfId="0" quotePrefix="1" applyFont="1" applyFill="1" applyBorder="1" applyAlignment="1" applyProtection="1">
      <alignment vertical="center" wrapText="1"/>
      <protection locked="0"/>
    </xf>
    <xf numFmtId="0" fontId="1" fillId="4" borderId="26" xfId="0" quotePrefix="1" applyFont="1" applyFill="1" applyBorder="1" applyAlignment="1" applyProtection="1">
      <alignment horizontal="left" wrapText="1"/>
    </xf>
    <xf numFmtId="0" fontId="1" fillId="0" borderId="0" xfId="0" applyFont="1" applyProtection="1"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4" fontId="1" fillId="6" borderId="17" xfId="0" applyNumberFormat="1" applyFont="1" applyFill="1" applyBorder="1" applyAlignment="1" applyProtection="1">
      <alignment horizontal="right" vertical="center"/>
      <protection locked="0"/>
    </xf>
    <xf numFmtId="4" fontId="1" fillId="6" borderId="26" xfId="0" applyNumberFormat="1" applyFont="1" applyFill="1" applyBorder="1" applyAlignment="1" applyProtection="1">
      <alignment horizontal="righ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4" fontId="1" fillId="4" borderId="26" xfId="0" applyNumberFormat="1" applyFont="1" applyFill="1" applyBorder="1" applyAlignment="1" applyProtection="1">
      <alignment horizontal="right" vertical="center"/>
      <protection locked="0"/>
    </xf>
    <xf numFmtId="0" fontId="1" fillId="4" borderId="20" xfId="0" applyFont="1" applyFill="1" applyBorder="1" applyAlignment="1" applyProtection="1">
      <alignment horizontal="left"/>
      <protection locked="0"/>
    </xf>
    <xf numFmtId="0" fontId="1" fillId="4" borderId="17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20" xfId="0" quotePrefix="1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left" vertical="center"/>
      <protection locked="0"/>
    </xf>
    <xf numFmtId="4" fontId="1" fillId="6" borderId="20" xfId="0" applyNumberFormat="1" applyFont="1" applyFill="1" applyBorder="1" applyAlignment="1" applyProtection="1">
      <alignment horizontal="right" vertical="center"/>
      <protection locked="0"/>
    </xf>
    <xf numFmtId="4" fontId="1" fillId="6" borderId="21" xfId="0" applyNumberFormat="1" applyFont="1" applyFill="1" applyBorder="1" applyAlignment="1" applyProtection="1">
      <alignment horizontal="right" vertical="center"/>
      <protection locked="0"/>
    </xf>
    <xf numFmtId="0" fontId="3" fillId="4" borderId="19" xfId="0" quotePrefix="1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4" borderId="20" xfId="0" quotePrefix="1" applyFont="1" applyFill="1" applyBorder="1" applyAlignment="1" applyProtection="1">
      <alignment vertical="center" wrapText="1"/>
      <protection locked="0"/>
    </xf>
    <xf numFmtId="4" fontId="1" fillId="4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7" fillId="0" borderId="1" xfId="0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1" fillId="4" borderId="26" xfId="0" quotePrefix="1" applyFont="1" applyFill="1" applyBorder="1" applyAlignment="1" applyProtection="1">
      <alignment horizontal="left" vertical="center" wrapText="1"/>
    </xf>
    <xf numFmtId="0" fontId="3" fillId="0" borderId="0" xfId="0" applyFont="1"/>
    <xf numFmtId="0" fontId="24" fillId="0" borderId="0" xfId="0" applyFont="1"/>
    <xf numFmtId="0" fontId="23" fillId="4" borderId="26" xfId="0" quotePrefix="1" applyFont="1" applyFill="1" applyBorder="1" applyAlignment="1" applyProtection="1">
      <alignment horizontal="left" wrapText="1"/>
    </xf>
    <xf numFmtId="0" fontId="1" fillId="4" borderId="26" xfId="0" quotePrefix="1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9" fillId="6" borderId="31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6" fontId="5" fillId="10" borderId="1" xfId="0" applyNumberFormat="1" applyFont="1" applyFill="1" applyBorder="1" applyAlignment="1">
      <alignment horizontal="center" vertical="center"/>
    </xf>
    <xf numFmtId="6" fontId="5" fillId="11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28" xfId="0" applyFont="1" applyFill="1" applyBorder="1" applyAlignment="1" applyProtection="1">
      <alignment horizontal="left"/>
      <protection locked="0"/>
    </xf>
    <xf numFmtId="0" fontId="1" fillId="4" borderId="28" xfId="0" quotePrefix="1" applyFont="1" applyFill="1" applyBorder="1" applyAlignment="1" applyProtection="1">
      <alignment horizontal="left" vertical="center" wrapText="1"/>
      <protection locked="0"/>
    </xf>
    <xf numFmtId="0" fontId="1" fillId="4" borderId="32" xfId="0" quotePrefix="1" applyFont="1" applyFill="1" applyBorder="1" applyAlignment="1" applyProtection="1">
      <alignment horizontal="left" vertical="center" wrapText="1"/>
      <protection locked="0"/>
    </xf>
    <xf numFmtId="0" fontId="1" fillId="4" borderId="33" xfId="0" applyFont="1" applyFill="1" applyBorder="1" applyAlignment="1" applyProtection="1">
      <alignment horizontal="left"/>
      <protection locked="0"/>
    </xf>
    <xf numFmtId="0" fontId="1" fillId="4" borderId="21" xfId="0" applyFont="1" applyFill="1" applyBorder="1" applyAlignment="1" applyProtection="1">
      <alignment horizontal="left" vertical="center" wrapText="1"/>
      <protection locked="0"/>
    </xf>
    <xf numFmtId="4" fontId="3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4" fontId="5" fillId="12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4" fontId="1" fillId="6" borderId="33" xfId="0" applyNumberFormat="1" applyFont="1" applyFill="1" applyBorder="1" applyAlignment="1" applyProtection="1">
      <alignment horizontal="right" vertical="center"/>
      <protection locked="0"/>
    </xf>
    <xf numFmtId="4" fontId="1" fillId="6" borderId="25" xfId="0" applyNumberFormat="1" applyFont="1" applyFill="1" applyBorder="1" applyAlignment="1" applyProtection="1">
      <alignment horizontal="right" vertical="center"/>
      <protection locked="0"/>
    </xf>
    <xf numFmtId="4" fontId="5" fillId="6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4" borderId="0" xfId="0" applyNumberFormat="1" applyFont="1" applyFill="1" applyAlignment="1" applyProtection="1">
      <alignment horizontal="right" vertical="center"/>
      <protection locked="0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2" fontId="1" fillId="6" borderId="19" xfId="0" applyNumberFormat="1" applyFont="1" applyFill="1" applyBorder="1" applyAlignment="1" applyProtection="1">
      <alignment vertical="center"/>
      <protection locked="0"/>
    </xf>
    <xf numFmtId="4" fontId="1" fillId="6" borderId="27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protection locked="0"/>
    </xf>
    <xf numFmtId="4" fontId="1" fillId="4" borderId="22" xfId="0" applyNumberFormat="1" applyFont="1" applyFill="1" applyBorder="1" applyAlignment="1" applyProtection="1">
      <alignment horizontal="right"/>
      <protection locked="0"/>
    </xf>
    <xf numFmtId="4" fontId="1" fillId="4" borderId="23" xfId="0" applyNumberFormat="1" applyFont="1" applyFill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4" fontId="1" fillId="4" borderId="29" xfId="0" applyNumberFormat="1" applyFont="1" applyFill="1" applyBorder="1" applyAlignment="1" applyProtection="1">
      <alignment horizontal="right"/>
      <protection locked="0"/>
    </xf>
    <xf numFmtId="4" fontId="1" fillId="4" borderId="30" xfId="0" applyNumberFormat="1" applyFont="1" applyFill="1" applyBorder="1" applyAlignment="1" applyProtection="1">
      <alignment horizontal="right"/>
      <protection locked="0"/>
    </xf>
    <xf numFmtId="0" fontId="1" fillId="4" borderId="0" xfId="0" quotePrefix="1" applyFont="1" applyFill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4" fontId="3" fillId="4" borderId="0" xfId="0" applyNumberFormat="1" applyFont="1" applyFill="1" applyBorder="1" applyAlignment="1" applyProtection="1">
      <alignment horizontal="center"/>
      <protection locked="0"/>
    </xf>
    <xf numFmtId="0" fontId="23" fillId="0" borderId="0" xfId="0" quotePrefix="1" applyFont="1" applyFill="1" applyBorder="1" applyAlignment="1" applyProtection="1">
      <alignment horizontal="left" wrapText="1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4" fontId="3" fillId="4" borderId="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" fontId="3" fillId="4" borderId="0" xfId="0" applyNumberFormat="1" applyFont="1" applyFill="1" applyAlignment="1" applyProtection="1">
      <alignment horizontal="center"/>
      <protection locked="0"/>
    </xf>
    <xf numFmtId="4" fontId="3" fillId="4" borderId="5" xfId="0" applyNumberFormat="1" applyFont="1" applyFill="1" applyBorder="1" applyAlignment="1" applyProtection="1">
      <alignment horizontal="center" vertical="center"/>
      <protection locked="0"/>
    </xf>
    <xf numFmtId="4" fontId="3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2" fontId="1" fillId="4" borderId="0" xfId="0" applyNumberFormat="1" applyFont="1" applyFill="1" applyProtection="1"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3" fillId="4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  <protection locked="0"/>
    </xf>
    <xf numFmtId="4" fontId="4" fillId="0" borderId="0" xfId="0" applyNumberFormat="1" applyFont="1" applyProtection="1">
      <protection locked="0"/>
    </xf>
    <xf numFmtId="0" fontId="1" fillId="0" borderId="37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23" fillId="4" borderId="26" xfId="0" quotePrefix="1" applyFont="1" applyFill="1" applyBorder="1" applyAlignment="1" applyProtection="1">
      <alignment vertical="center" wrapText="1"/>
    </xf>
    <xf numFmtId="0" fontId="1" fillId="4" borderId="26" xfId="0" quotePrefix="1" applyFont="1" applyFill="1" applyBorder="1" applyAlignment="1" applyProtection="1">
      <alignment horizontal="left" vertical="center"/>
    </xf>
    <xf numFmtId="0" fontId="1" fillId="4" borderId="0" xfId="0" applyFont="1" applyFill="1" applyAlignment="1" applyProtection="1">
      <alignment vertical="center" wrapText="1"/>
      <protection locked="0"/>
    </xf>
    <xf numFmtId="4" fontId="1" fillId="4" borderId="9" xfId="0" applyNumberFormat="1" applyFont="1" applyFill="1" applyBorder="1" applyAlignment="1" applyProtection="1">
      <alignment horizontal="right"/>
      <protection locked="0"/>
    </xf>
    <xf numFmtId="4" fontId="1" fillId="4" borderId="0" xfId="0" applyNumberFormat="1" applyFont="1" applyFill="1" applyBorder="1" applyAlignment="1" applyProtection="1">
      <alignment horizontal="right"/>
      <protection locked="0"/>
    </xf>
    <xf numFmtId="0" fontId="3" fillId="6" borderId="1" xfId="0" quotePrefix="1" applyFont="1" applyFill="1" applyBorder="1" applyAlignment="1" applyProtection="1">
      <alignment vertical="center" wrapText="1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/>
    </xf>
    <xf numFmtId="0" fontId="3" fillId="7" borderId="4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wrapText="1"/>
    </xf>
    <xf numFmtId="0" fontId="22" fillId="0" borderId="8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vertical="center" wrapText="1"/>
    </xf>
    <xf numFmtId="0" fontId="20" fillId="9" borderId="14" xfId="0" applyFont="1" applyFill="1" applyBorder="1" applyAlignment="1" applyProtection="1">
      <alignment horizontal="center" vertical="center" wrapText="1"/>
    </xf>
    <xf numFmtId="0" fontId="18" fillId="9" borderId="14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9" borderId="12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vertical="center" wrapText="1"/>
    </xf>
    <xf numFmtId="0" fontId="16" fillId="5" borderId="7" xfId="0" applyFont="1" applyFill="1" applyBorder="1" applyAlignment="1" applyProtection="1">
      <alignment horizontal="center" vertical="center"/>
    </xf>
    <xf numFmtId="0" fontId="17" fillId="5" borderId="7" xfId="0" applyFont="1" applyFill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7" borderId="10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left" vertical="center" wrapText="1"/>
    </xf>
    <xf numFmtId="0" fontId="2" fillId="4" borderId="0" xfId="0" quotePrefix="1" applyFont="1" applyFill="1" applyBorder="1" applyAlignment="1" applyProtection="1">
      <alignment horizontal="right" vertical="center"/>
      <protection locked="0"/>
    </xf>
    <xf numFmtId="0" fontId="20" fillId="4" borderId="0" xfId="0" applyFont="1" applyFill="1" applyAlignment="1" applyProtection="1">
      <alignment horizontal="right" vertical="center"/>
    </xf>
    <xf numFmtId="0" fontId="18" fillId="4" borderId="2" xfId="0" applyFont="1" applyFill="1" applyBorder="1" applyAlignment="1" applyProtection="1">
      <alignment horizontal="right" vertical="center"/>
    </xf>
    <xf numFmtId="0" fontId="1" fillId="4" borderId="35" xfId="0" quotePrefix="1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20" fillId="4" borderId="9" xfId="0" quotePrefix="1" applyFont="1" applyFill="1" applyBorder="1" applyAlignment="1" applyProtection="1">
      <alignment horizontal="right" vertical="center"/>
    </xf>
    <xf numFmtId="0" fontId="18" fillId="4" borderId="0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4" borderId="9" xfId="0" quotePrefix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3" fillId="7" borderId="10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11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2" fillId="8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8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FFFF99"/>
      <color rgb="FFFFFFFF"/>
      <color rgb="FF0000CC"/>
      <color rgb="FFFCE3CC"/>
      <color rgb="FFEBEDFF"/>
      <color rgb="FFFEE2EB"/>
      <color rgb="FFFFCCFF"/>
      <color rgb="FFFFFFCC"/>
      <color rgb="FFBBFDC0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380</xdr:row>
      <xdr:rowOff>0</xdr:rowOff>
    </xdr:from>
    <xdr:to>
      <xdr:col>3</xdr:col>
      <xdr:colOff>448691</xdr:colOff>
      <xdr:row>380</xdr:row>
      <xdr:rowOff>37399</xdr:rowOff>
    </xdr:to>
    <xdr:sp macro="" textlink="">
      <xdr:nvSpPr>
        <xdr:cNvPr id="1345" name="AutoShape 16" descr="image00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423767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342900</xdr:colOff>
      <xdr:row>380</xdr:row>
      <xdr:rowOff>203928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380</xdr:row>
      <xdr:rowOff>0</xdr:rowOff>
    </xdr:from>
    <xdr:to>
      <xdr:col>1</xdr:col>
      <xdr:colOff>351917</xdr:colOff>
      <xdr:row>380</xdr:row>
      <xdr:rowOff>204244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381</xdr:row>
      <xdr:rowOff>134787</xdr:rowOff>
    </xdr:to>
    <xdr:sp macro="" textlink="">
      <xdr:nvSpPr>
        <xdr:cNvPr id="12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06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367792</xdr:colOff>
      <xdr:row>381</xdr:row>
      <xdr:rowOff>134787</xdr:rowOff>
    </xdr:to>
    <xdr:sp macro="" textlink="">
      <xdr:nvSpPr>
        <xdr:cNvPr id="13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33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288925</xdr:colOff>
      <xdr:row>380</xdr:row>
      <xdr:rowOff>0</xdr:rowOff>
    </xdr:from>
    <xdr:to>
      <xdr:col>3</xdr:col>
      <xdr:colOff>476814</xdr:colOff>
      <xdr:row>380</xdr:row>
      <xdr:rowOff>204752</xdr:rowOff>
    </xdr:to>
    <xdr:sp macro="" textlink="">
      <xdr:nvSpPr>
        <xdr:cNvPr id="17" name="AutoShape 16" descr="image0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280025" y="32797750"/>
          <a:ext cx="187381" cy="17145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380</xdr:row>
      <xdr:rowOff>0</xdr:rowOff>
    </xdr:from>
    <xdr:to>
      <xdr:col>1</xdr:col>
      <xdr:colOff>2959862</xdr:colOff>
      <xdr:row>380</xdr:row>
      <xdr:rowOff>46228</xdr:rowOff>
    </xdr:to>
    <xdr:sp macro="" textlink="">
      <xdr:nvSpPr>
        <xdr:cNvPr id="20" name="AutoShape 15" descr="image00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380</xdr:row>
      <xdr:rowOff>0</xdr:rowOff>
    </xdr:from>
    <xdr:to>
      <xdr:col>2</xdr:col>
      <xdr:colOff>433324</xdr:colOff>
      <xdr:row>380</xdr:row>
      <xdr:rowOff>83482</xdr:rowOff>
    </xdr:to>
    <xdr:sp macro="" textlink="">
      <xdr:nvSpPr>
        <xdr:cNvPr id="21" name="AutoShape 16" descr="image00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30700" y="29400500"/>
          <a:ext cx="184912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380</xdr:row>
      <xdr:rowOff>0</xdr:rowOff>
    </xdr:from>
    <xdr:to>
      <xdr:col>3</xdr:col>
      <xdr:colOff>465074</xdr:colOff>
      <xdr:row>380</xdr:row>
      <xdr:rowOff>84328</xdr:rowOff>
    </xdr:to>
    <xdr:sp macro="" textlink="">
      <xdr:nvSpPr>
        <xdr:cNvPr id="23" name="AutoShape 16" descr="image0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9400500"/>
          <a:ext cx="178562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380</xdr:row>
      <xdr:rowOff>83820</xdr:rowOff>
    </xdr:to>
    <xdr:sp macro="" textlink="">
      <xdr:nvSpPr>
        <xdr:cNvPr id="24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367284</xdr:colOff>
      <xdr:row>380</xdr:row>
      <xdr:rowOff>83820</xdr:rowOff>
    </xdr:to>
    <xdr:sp macro="" textlink="">
      <xdr:nvSpPr>
        <xdr:cNvPr id="25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380</xdr:row>
      <xdr:rowOff>0</xdr:rowOff>
    </xdr:from>
    <xdr:to>
      <xdr:col>4</xdr:col>
      <xdr:colOff>174681</xdr:colOff>
      <xdr:row>380</xdr:row>
      <xdr:rowOff>1280</xdr:rowOff>
    </xdr:to>
    <xdr:sp macro="" textlink="">
      <xdr:nvSpPr>
        <xdr:cNvPr id="26" name="AutoShape 15" descr="image00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692900" y="2951480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288925</xdr:colOff>
      <xdr:row>380</xdr:row>
      <xdr:rowOff>0</xdr:rowOff>
    </xdr:from>
    <xdr:to>
      <xdr:col>3</xdr:col>
      <xdr:colOff>477322</xdr:colOff>
      <xdr:row>380</xdr:row>
      <xdr:rowOff>204556</xdr:rowOff>
    </xdr:to>
    <xdr:sp macro="" textlink="">
      <xdr:nvSpPr>
        <xdr:cNvPr id="29" name="AutoShape 16" descr="image00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692775" y="30499050"/>
          <a:ext cx="187889" cy="20021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380</xdr:row>
      <xdr:rowOff>0</xdr:rowOff>
    </xdr:from>
    <xdr:to>
      <xdr:col>1</xdr:col>
      <xdr:colOff>2949956</xdr:colOff>
      <xdr:row>380</xdr:row>
      <xdr:rowOff>46228</xdr:rowOff>
    </xdr:to>
    <xdr:sp macro="" textlink="">
      <xdr:nvSpPr>
        <xdr:cNvPr id="31" name="AutoShape 15" descr="image00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380</xdr:row>
      <xdr:rowOff>83820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367792</xdr:colOff>
      <xdr:row>380</xdr:row>
      <xdr:rowOff>83820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380</xdr:row>
      <xdr:rowOff>0</xdr:rowOff>
    </xdr:from>
    <xdr:to>
      <xdr:col>4</xdr:col>
      <xdr:colOff>174681</xdr:colOff>
      <xdr:row>380</xdr:row>
      <xdr:rowOff>1280</xdr:rowOff>
    </xdr:to>
    <xdr:sp macro="" textlink="">
      <xdr:nvSpPr>
        <xdr:cNvPr id="36" name="AutoShape 15" descr="image0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692900" y="2951480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381</xdr:row>
      <xdr:rowOff>163287</xdr:rowOff>
    </xdr:to>
    <xdr:sp macro="" textlink="">
      <xdr:nvSpPr>
        <xdr:cNvPr id="4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368300</xdr:colOff>
      <xdr:row>381</xdr:row>
      <xdr:rowOff>163287</xdr:rowOff>
    </xdr:to>
    <xdr:sp macro="" textlink="">
      <xdr:nvSpPr>
        <xdr:cNvPr id="4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451971</xdr:colOff>
      <xdr:row>381</xdr:row>
      <xdr:rowOff>26895</xdr:rowOff>
    </xdr:from>
    <xdr:to>
      <xdr:col>6</xdr:col>
      <xdr:colOff>636428</xdr:colOff>
      <xdr:row>381</xdr:row>
      <xdr:rowOff>181836</xdr:rowOff>
    </xdr:to>
    <xdr:sp macro="" textlink="">
      <xdr:nvSpPr>
        <xdr:cNvPr id="49" name="AutoShape 16" descr="image00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663642" y="103372024"/>
          <a:ext cx="184457" cy="15494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381</xdr:row>
      <xdr:rowOff>134787</xdr:rowOff>
    </xdr:to>
    <xdr:sp macro="" textlink="">
      <xdr:nvSpPr>
        <xdr:cNvPr id="54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367792</xdr:colOff>
      <xdr:row>381</xdr:row>
      <xdr:rowOff>134787</xdr:rowOff>
    </xdr:to>
    <xdr:sp macro="" textlink="">
      <xdr:nvSpPr>
        <xdr:cNvPr id="55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245783</xdr:colOff>
      <xdr:row>381</xdr:row>
      <xdr:rowOff>143435</xdr:rowOff>
    </xdr:from>
    <xdr:to>
      <xdr:col>9</xdr:col>
      <xdr:colOff>161365</xdr:colOff>
      <xdr:row>386</xdr:row>
      <xdr:rowOff>39163</xdr:rowOff>
    </xdr:to>
    <xdr:sp macro="" textlink="">
      <xdr:nvSpPr>
        <xdr:cNvPr id="57" name="AutoShape 16" descr="image00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093948" y="103488564"/>
          <a:ext cx="1188570" cy="998387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380</xdr:row>
      <xdr:rowOff>0</xdr:rowOff>
    </xdr:from>
    <xdr:to>
      <xdr:col>1</xdr:col>
      <xdr:colOff>2959862</xdr:colOff>
      <xdr:row>380</xdr:row>
      <xdr:rowOff>46228</xdr:rowOff>
    </xdr:to>
    <xdr:sp macro="" textlink="">
      <xdr:nvSpPr>
        <xdr:cNvPr id="59" name="AutoShape 15" descr="image0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380</xdr:row>
      <xdr:rowOff>0</xdr:rowOff>
    </xdr:from>
    <xdr:to>
      <xdr:col>2</xdr:col>
      <xdr:colOff>433324</xdr:colOff>
      <xdr:row>380</xdr:row>
      <xdr:rowOff>83482</xdr:rowOff>
    </xdr:to>
    <xdr:sp macro="" textlink="">
      <xdr:nvSpPr>
        <xdr:cNvPr id="60" name="AutoShape 16" descr="image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330700" y="2940050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380</xdr:row>
      <xdr:rowOff>83820</xdr:rowOff>
    </xdr:to>
    <xdr:sp macro="" textlink="">
      <xdr:nvSpPr>
        <xdr:cNvPr id="62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367284</xdr:colOff>
      <xdr:row>380</xdr:row>
      <xdr:rowOff>83820</xdr:rowOff>
    </xdr:to>
    <xdr:sp macro="" textlink="">
      <xdr:nvSpPr>
        <xdr:cNvPr id="63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174065</xdr:colOff>
      <xdr:row>382</xdr:row>
      <xdr:rowOff>170329</xdr:rowOff>
    </xdr:from>
    <xdr:to>
      <xdr:col>7</xdr:col>
      <xdr:colOff>361062</xdr:colOff>
      <xdr:row>383</xdr:row>
      <xdr:rowOff>74891</xdr:rowOff>
    </xdr:to>
    <xdr:sp macro="" textlink="">
      <xdr:nvSpPr>
        <xdr:cNvPr id="65" name="AutoShape 16" descr="image0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022230" y="103703717"/>
          <a:ext cx="186997" cy="155574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380</xdr:row>
      <xdr:rowOff>0</xdr:rowOff>
    </xdr:from>
    <xdr:to>
      <xdr:col>1</xdr:col>
      <xdr:colOff>2949956</xdr:colOff>
      <xdr:row>380</xdr:row>
      <xdr:rowOff>46228</xdr:rowOff>
    </xdr:to>
    <xdr:sp macro="" textlink="">
      <xdr:nvSpPr>
        <xdr:cNvPr id="67" name="AutoShape 15" descr="image0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380</xdr:row>
      <xdr:rowOff>83820</xdr:rowOff>
    </xdr:to>
    <xdr:sp macro="" textlink="">
      <xdr:nvSpPr>
        <xdr:cNvPr id="70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367792</xdr:colOff>
      <xdr:row>380</xdr:row>
      <xdr:rowOff>83820</xdr:rowOff>
    </xdr:to>
    <xdr:sp macro="" textlink="">
      <xdr:nvSpPr>
        <xdr:cNvPr id="71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48559</xdr:colOff>
      <xdr:row>382</xdr:row>
      <xdr:rowOff>107577</xdr:rowOff>
    </xdr:from>
    <xdr:to>
      <xdr:col>7</xdr:col>
      <xdr:colOff>233016</xdr:colOff>
      <xdr:row>383</xdr:row>
      <xdr:rowOff>11507</xdr:rowOff>
    </xdr:to>
    <xdr:sp macro="" textlink="">
      <xdr:nvSpPr>
        <xdr:cNvPr id="73" name="AutoShape 16" descr="image0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896724" y="103640965"/>
          <a:ext cx="184457" cy="154942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381</xdr:row>
      <xdr:rowOff>163287</xdr:rowOff>
    </xdr:to>
    <xdr:sp macro="" textlink="">
      <xdr:nvSpPr>
        <xdr:cNvPr id="78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368300</xdr:colOff>
      <xdr:row>381</xdr:row>
      <xdr:rowOff>163287</xdr:rowOff>
    </xdr:to>
    <xdr:sp macro="" textlink="">
      <xdr:nvSpPr>
        <xdr:cNvPr id="79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381</xdr:row>
      <xdr:rowOff>134787</xdr:rowOff>
    </xdr:to>
    <xdr:sp macro="" textlink="">
      <xdr:nvSpPr>
        <xdr:cNvPr id="8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367792</xdr:colOff>
      <xdr:row>381</xdr:row>
      <xdr:rowOff>134787</xdr:rowOff>
    </xdr:to>
    <xdr:sp macro="" textlink="">
      <xdr:nvSpPr>
        <xdr:cNvPr id="8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380</xdr:row>
      <xdr:rowOff>0</xdr:rowOff>
    </xdr:from>
    <xdr:to>
      <xdr:col>1</xdr:col>
      <xdr:colOff>2959862</xdr:colOff>
      <xdr:row>380</xdr:row>
      <xdr:rowOff>46228</xdr:rowOff>
    </xdr:to>
    <xdr:sp macro="" textlink="">
      <xdr:nvSpPr>
        <xdr:cNvPr id="91" name="AutoShape 15" descr="image00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380</xdr:row>
      <xdr:rowOff>0</xdr:rowOff>
    </xdr:from>
    <xdr:to>
      <xdr:col>1</xdr:col>
      <xdr:colOff>355600</xdr:colOff>
      <xdr:row>380</xdr:row>
      <xdr:rowOff>83820</xdr:rowOff>
    </xdr:to>
    <xdr:sp macro="" textlink="">
      <xdr:nvSpPr>
        <xdr:cNvPr id="93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380</xdr:row>
      <xdr:rowOff>0</xdr:rowOff>
    </xdr:from>
    <xdr:to>
      <xdr:col>1</xdr:col>
      <xdr:colOff>367284</xdr:colOff>
      <xdr:row>380</xdr:row>
      <xdr:rowOff>83820</xdr:rowOff>
    </xdr:to>
    <xdr:sp macro="" textlink="">
      <xdr:nvSpPr>
        <xdr:cNvPr id="94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276225</xdr:colOff>
      <xdr:row>380</xdr:row>
      <xdr:rowOff>0</xdr:rowOff>
    </xdr:from>
    <xdr:ext cx="172466" cy="37399"/>
    <xdr:sp macro="" textlink="">
      <xdr:nvSpPr>
        <xdr:cNvPr id="52" name="AutoShape 16" descr="image00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275208" y="99966517"/>
          <a:ext cx="172466" cy="3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288925</xdr:colOff>
      <xdr:row>380</xdr:row>
      <xdr:rowOff>0</xdr:rowOff>
    </xdr:from>
    <xdr:ext cx="187889" cy="204752"/>
    <xdr:sp macro="" textlink="">
      <xdr:nvSpPr>
        <xdr:cNvPr id="53" name="AutoShape 16" descr="image0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287908" y="99966517"/>
          <a:ext cx="187889" cy="204752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4</xdr:col>
      <xdr:colOff>285750</xdr:colOff>
      <xdr:row>380</xdr:row>
      <xdr:rowOff>0</xdr:rowOff>
    </xdr:from>
    <xdr:ext cx="179324" cy="84328"/>
    <xdr:sp macro="" textlink="">
      <xdr:nvSpPr>
        <xdr:cNvPr id="56" name="AutoShape 16" descr="image0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284733" y="99966517"/>
          <a:ext cx="179324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autoPageBreaks="0"/>
  </sheetPr>
  <dimension ref="A1:H398"/>
  <sheetViews>
    <sheetView showGridLines="0" tabSelected="1" showWhiteSpace="0" zoomScale="85" zoomScaleNormal="85" zoomScaleSheetLayoutView="100" zoomScalePageLayoutView="25" workbookViewId="0">
      <pane xSplit="3" ySplit="8" topLeftCell="D382" activePane="bottomRight" state="frozen"/>
      <selection pane="topRight" activeCell="D1" sqref="D1"/>
      <selection pane="bottomLeft" activeCell="A9" sqref="A9"/>
      <selection pane="bottomRight" activeCell="D394" sqref="D394"/>
    </sheetView>
  </sheetViews>
  <sheetFormatPr defaultColWidth="9.33203125" defaultRowHeight="13.2" x14ac:dyDescent="0.25"/>
  <cols>
    <col min="1" max="1" width="1.33203125" style="56" customWidth="1"/>
    <col min="2" max="2" width="53.109375" style="56" customWidth="1"/>
    <col min="3" max="3" width="20.5546875" style="56" customWidth="1"/>
    <col min="4" max="4" width="17.6640625" style="143" customWidth="1"/>
    <col min="5" max="5" width="17.88671875" style="56" customWidth="1"/>
    <col min="6" max="16384" width="9.33203125" style="56"/>
  </cols>
  <sheetData>
    <row r="1" spans="1:5" ht="35.700000000000003" customHeight="1" x14ac:dyDescent="0.25">
      <c r="B1" s="162" t="s">
        <v>82</v>
      </c>
      <c r="C1" s="163"/>
      <c r="D1" s="163"/>
      <c r="E1" s="163"/>
    </row>
    <row r="2" spans="1:5" ht="21" customHeight="1" x14ac:dyDescent="0.25">
      <c r="B2" s="168" t="s">
        <v>0</v>
      </c>
      <c r="C2" s="169"/>
      <c r="D2" s="169"/>
      <c r="E2" s="169"/>
    </row>
    <row r="3" spans="1:5" ht="19.2" customHeight="1" x14ac:dyDescent="0.25">
      <c r="B3" s="14" t="s">
        <v>15</v>
      </c>
      <c r="C3" s="156"/>
      <c r="D3" s="157"/>
      <c r="E3" s="158"/>
    </row>
    <row r="4" spans="1:5" ht="7.95" customHeight="1" x14ac:dyDescent="0.25">
      <c r="B4" s="15"/>
      <c r="C4" s="16"/>
      <c r="D4" s="16"/>
      <c r="E4" s="18"/>
    </row>
    <row r="5" spans="1:5" ht="20.25" customHeight="1" x14ac:dyDescent="0.25">
      <c r="B5" s="159" t="s">
        <v>63</v>
      </c>
      <c r="C5" s="160"/>
      <c r="D5" s="164" t="s">
        <v>16</v>
      </c>
      <c r="E5" s="166" t="s">
        <v>17</v>
      </c>
    </row>
    <row r="6" spans="1:5" ht="13.95" customHeight="1" x14ac:dyDescent="0.25">
      <c r="C6" s="17"/>
      <c r="D6" s="165"/>
      <c r="E6" s="167"/>
    </row>
    <row r="7" spans="1:5" s="57" customFormat="1" ht="30.75" customHeight="1" x14ac:dyDescent="0.25">
      <c r="B7" s="19" t="s">
        <v>13</v>
      </c>
      <c r="C7" s="20"/>
      <c r="D7" s="21" t="s">
        <v>1</v>
      </c>
      <c r="E7" s="22" t="s">
        <v>14</v>
      </c>
    </row>
    <row r="8" spans="1:5" ht="18.75" customHeight="1" x14ac:dyDescent="0.25">
      <c r="B8" s="23"/>
      <c r="C8" s="23"/>
      <c r="D8" s="192" t="s">
        <v>99</v>
      </c>
      <c r="E8" s="192"/>
    </row>
    <row r="9" spans="1:5" ht="31.5" customHeight="1" x14ac:dyDescent="0.25">
      <c r="A9" s="101"/>
      <c r="B9" s="153" t="s">
        <v>83</v>
      </c>
      <c r="C9" s="154" t="s">
        <v>2</v>
      </c>
      <c r="D9" s="24"/>
      <c r="E9" s="25"/>
    </row>
    <row r="10" spans="1:5" s="33" customFormat="1" ht="15" customHeight="1" x14ac:dyDescent="0.25">
      <c r="B10" s="26"/>
      <c r="C10" s="27" t="s">
        <v>2</v>
      </c>
      <c r="D10" s="28"/>
      <c r="E10" s="29"/>
    </row>
    <row r="11" spans="1:5" ht="14.4" customHeight="1" x14ac:dyDescent="0.25">
      <c r="B11" s="68" t="s">
        <v>41</v>
      </c>
      <c r="C11" s="32"/>
      <c r="D11" s="40" t="s">
        <v>3</v>
      </c>
      <c r="E11" s="11"/>
    </row>
    <row r="12" spans="1:5" ht="46.2" customHeight="1" x14ac:dyDescent="0.25">
      <c r="B12" s="69" t="s">
        <v>51</v>
      </c>
      <c r="C12" s="7"/>
      <c r="D12" s="41"/>
      <c r="E12" s="8"/>
    </row>
    <row r="13" spans="1:5" x14ac:dyDescent="0.25">
      <c r="B13" s="13" t="s">
        <v>28</v>
      </c>
      <c r="C13" s="7"/>
      <c r="D13" s="41"/>
      <c r="E13" s="8"/>
    </row>
    <row r="14" spans="1:5" x14ac:dyDescent="0.25">
      <c r="B14" s="13" t="s">
        <v>31</v>
      </c>
      <c r="C14" s="7"/>
      <c r="D14" s="41"/>
      <c r="E14" s="8"/>
    </row>
    <row r="15" spans="1:5" x14ac:dyDescent="0.25">
      <c r="B15" s="13" t="s">
        <v>29</v>
      </c>
      <c r="C15" s="7"/>
      <c r="D15" s="41"/>
      <c r="E15" s="8"/>
    </row>
    <row r="16" spans="1:5" x14ac:dyDescent="0.25">
      <c r="B16" s="13" t="s">
        <v>31</v>
      </c>
      <c r="C16" s="7"/>
      <c r="D16" s="41"/>
      <c r="E16" s="8"/>
    </row>
    <row r="17" spans="1:8" x14ac:dyDescent="0.25">
      <c r="B17" s="13" t="s">
        <v>30</v>
      </c>
      <c r="C17" s="7"/>
      <c r="D17" s="41"/>
      <c r="E17" s="8"/>
    </row>
    <row r="18" spans="1:8" x14ac:dyDescent="0.25">
      <c r="B18" s="13" t="s">
        <v>31</v>
      </c>
      <c r="C18" s="7"/>
      <c r="D18" s="41"/>
      <c r="E18" s="8"/>
    </row>
    <row r="19" spans="1:8" x14ac:dyDescent="0.25">
      <c r="B19" s="6"/>
      <c r="C19" s="7"/>
      <c r="D19" s="41"/>
      <c r="E19" s="8"/>
    </row>
    <row r="20" spans="1:8" ht="41.4" customHeight="1" x14ac:dyDescent="0.25">
      <c r="B20" s="63" t="s">
        <v>88</v>
      </c>
      <c r="C20" s="7"/>
      <c r="D20" s="41"/>
      <c r="E20" s="8"/>
    </row>
    <row r="21" spans="1:8" ht="25.2" x14ac:dyDescent="0.25">
      <c r="B21" s="66" t="s">
        <v>87</v>
      </c>
      <c r="C21" s="7"/>
      <c r="D21" s="41"/>
      <c r="E21" s="8"/>
    </row>
    <row r="22" spans="1:8" ht="23.4" x14ac:dyDescent="0.25">
      <c r="B22" s="67" t="s">
        <v>85</v>
      </c>
      <c r="C22" s="7"/>
      <c r="D22" s="41"/>
      <c r="E22" s="8"/>
    </row>
    <row r="23" spans="1:8" ht="57" customHeight="1" x14ac:dyDescent="0.25">
      <c r="B23" s="146" t="s">
        <v>89</v>
      </c>
      <c r="C23" s="7"/>
      <c r="D23" s="41"/>
      <c r="E23" s="8"/>
      <c r="H23" s="145"/>
    </row>
    <row r="24" spans="1:8" ht="16.95" customHeight="1" x14ac:dyDescent="0.25">
      <c r="B24" s="147" t="s">
        <v>10</v>
      </c>
      <c r="C24" s="7"/>
      <c r="D24" s="41"/>
      <c r="E24" s="8"/>
    </row>
    <row r="25" spans="1:8" ht="26.4" x14ac:dyDescent="0.25">
      <c r="B25" s="37" t="s">
        <v>86</v>
      </c>
      <c r="C25" s="7"/>
      <c r="D25" s="41"/>
      <c r="E25" s="8"/>
    </row>
    <row r="26" spans="1:8" ht="22.95" customHeight="1" x14ac:dyDescent="0.25">
      <c r="A26" s="145"/>
      <c r="B26" s="144"/>
      <c r="C26" s="47"/>
      <c r="D26" s="96"/>
      <c r="E26" s="97"/>
    </row>
    <row r="27" spans="1:8" ht="14.4" customHeight="1" x14ac:dyDescent="0.25">
      <c r="B27" s="68" t="s">
        <v>42</v>
      </c>
      <c r="C27" s="32"/>
      <c r="D27" s="40" t="s">
        <v>3</v>
      </c>
      <c r="E27" s="11"/>
    </row>
    <row r="28" spans="1:8" ht="46.2" customHeight="1" x14ac:dyDescent="0.25">
      <c r="B28" s="69" t="s">
        <v>51</v>
      </c>
      <c r="C28" s="7"/>
      <c r="D28" s="41"/>
      <c r="E28" s="8"/>
    </row>
    <row r="29" spans="1:8" x14ac:dyDescent="0.25">
      <c r="B29" s="13" t="s">
        <v>28</v>
      </c>
      <c r="C29" s="7"/>
      <c r="D29" s="41"/>
      <c r="E29" s="8"/>
    </row>
    <row r="30" spans="1:8" x14ac:dyDescent="0.25">
      <c r="B30" s="13" t="s">
        <v>31</v>
      </c>
      <c r="C30" s="7"/>
      <c r="D30" s="41"/>
      <c r="E30" s="8"/>
    </row>
    <row r="31" spans="1:8" x14ac:dyDescent="0.25">
      <c r="B31" s="13" t="s">
        <v>29</v>
      </c>
      <c r="C31" s="7"/>
      <c r="D31" s="41"/>
      <c r="E31" s="8"/>
    </row>
    <row r="32" spans="1:8" x14ac:dyDescent="0.25">
      <c r="B32" s="13" t="s">
        <v>31</v>
      </c>
      <c r="C32" s="7"/>
      <c r="D32" s="41"/>
      <c r="E32" s="8"/>
    </row>
    <row r="33" spans="2:5" x14ac:dyDescent="0.25">
      <c r="B33" s="13" t="s">
        <v>30</v>
      </c>
      <c r="C33" s="7"/>
      <c r="D33" s="41"/>
      <c r="E33" s="8"/>
    </row>
    <row r="34" spans="2:5" x14ac:dyDescent="0.25">
      <c r="B34" s="13" t="s">
        <v>31</v>
      </c>
      <c r="C34" s="7"/>
      <c r="D34" s="41"/>
      <c r="E34" s="8"/>
    </row>
    <row r="35" spans="2:5" x14ac:dyDescent="0.25">
      <c r="B35" s="6"/>
      <c r="C35" s="7"/>
      <c r="D35" s="41"/>
      <c r="E35" s="8"/>
    </row>
    <row r="36" spans="2:5" ht="37.799999999999997" x14ac:dyDescent="0.25">
      <c r="B36" s="63" t="s">
        <v>88</v>
      </c>
      <c r="C36" s="7"/>
      <c r="D36" s="41"/>
      <c r="E36" s="8"/>
    </row>
    <row r="37" spans="2:5" ht="25.2" x14ac:dyDescent="0.25">
      <c r="B37" s="66" t="s">
        <v>87</v>
      </c>
      <c r="C37" s="7"/>
      <c r="D37" s="41"/>
      <c r="E37" s="8"/>
    </row>
    <row r="38" spans="2:5" ht="23.4" x14ac:dyDescent="0.25">
      <c r="B38" s="67" t="s">
        <v>85</v>
      </c>
      <c r="C38" s="7"/>
      <c r="D38" s="41"/>
      <c r="E38" s="8"/>
    </row>
    <row r="39" spans="2:5" ht="57" x14ac:dyDescent="0.25">
      <c r="B39" s="146" t="s">
        <v>89</v>
      </c>
      <c r="C39" s="7"/>
      <c r="D39" s="41"/>
      <c r="E39" s="8"/>
    </row>
    <row r="40" spans="2:5" x14ac:dyDescent="0.25">
      <c r="B40" s="147" t="s">
        <v>10</v>
      </c>
      <c r="C40" s="7"/>
      <c r="D40" s="41"/>
      <c r="E40" s="8"/>
    </row>
    <row r="41" spans="2:5" ht="26.4" x14ac:dyDescent="0.25">
      <c r="B41" s="37" t="s">
        <v>86</v>
      </c>
      <c r="C41" s="7"/>
      <c r="D41" s="41"/>
      <c r="E41" s="8"/>
    </row>
    <row r="42" spans="2:5" ht="18" customHeight="1" x14ac:dyDescent="0.25">
      <c r="B42" s="47"/>
      <c r="C42" s="47"/>
      <c r="D42" s="96"/>
      <c r="E42" s="97"/>
    </row>
    <row r="43" spans="2:5" ht="14.4" customHeight="1" x14ac:dyDescent="0.25">
      <c r="B43" s="68" t="s">
        <v>43</v>
      </c>
      <c r="C43" s="32"/>
      <c r="D43" s="40" t="s">
        <v>3</v>
      </c>
      <c r="E43" s="11"/>
    </row>
    <row r="44" spans="2:5" ht="46.2" customHeight="1" x14ac:dyDescent="0.25">
      <c r="B44" s="69" t="s">
        <v>51</v>
      </c>
      <c r="C44" s="7"/>
      <c r="D44" s="41"/>
      <c r="E44" s="8"/>
    </row>
    <row r="45" spans="2:5" x14ac:dyDescent="0.25">
      <c r="B45" s="13" t="s">
        <v>28</v>
      </c>
      <c r="C45" s="7"/>
      <c r="D45" s="41"/>
      <c r="E45" s="8"/>
    </row>
    <row r="46" spans="2:5" x14ac:dyDescent="0.25">
      <c r="B46" s="13" t="s">
        <v>31</v>
      </c>
      <c r="C46" s="7"/>
      <c r="D46" s="41"/>
      <c r="E46" s="8"/>
    </row>
    <row r="47" spans="2:5" x14ac:dyDescent="0.25">
      <c r="B47" s="13" t="s">
        <v>29</v>
      </c>
      <c r="C47" s="7"/>
      <c r="D47" s="41"/>
      <c r="E47" s="8"/>
    </row>
    <row r="48" spans="2:5" x14ac:dyDescent="0.25">
      <c r="B48" s="13" t="s">
        <v>31</v>
      </c>
      <c r="C48" s="7"/>
      <c r="D48" s="41"/>
      <c r="E48" s="8"/>
    </row>
    <row r="49" spans="2:5" x14ac:dyDescent="0.25">
      <c r="B49" s="13" t="s">
        <v>30</v>
      </c>
      <c r="C49" s="7"/>
      <c r="D49" s="41"/>
      <c r="E49" s="8"/>
    </row>
    <row r="50" spans="2:5" x14ac:dyDescent="0.25">
      <c r="B50" s="13" t="s">
        <v>31</v>
      </c>
      <c r="C50" s="7"/>
      <c r="D50" s="41"/>
      <c r="E50" s="8"/>
    </row>
    <row r="51" spans="2:5" x14ac:dyDescent="0.25">
      <c r="B51" s="6"/>
      <c r="C51" s="7"/>
      <c r="D51" s="41"/>
      <c r="E51" s="8"/>
    </row>
    <row r="52" spans="2:5" ht="37.799999999999997" x14ac:dyDescent="0.25">
      <c r="B52" s="63" t="s">
        <v>88</v>
      </c>
      <c r="C52" s="7"/>
      <c r="D52" s="41"/>
      <c r="E52" s="8"/>
    </row>
    <row r="53" spans="2:5" ht="25.2" x14ac:dyDescent="0.25">
      <c r="B53" s="66" t="s">
        <v>87</v>
      </c>
      <c r="C53" s="7"/>
      <c r="D53" s="41"/>
      <c r="E53" s="8"/>
    </row>
    <row r="54" spans="2:5" ht="23.4" x14ac:dyDescent="0.25">
      <c r="B54" s="67" t="s">
        <v>85</v>
      </c>
      <c r="C54" s="7"/>
      <c r="D54" s="41"/>
      <c r="E54" s="8"/>
    </row>
    <row r="55" spans="2:5" ht="57" x14ac:dyDescent="0.25">
      <c r="B55" s="146" t="s">
        <v>89</v>
      </c>
      <c r="C55" s="7"/>
      <c r="D55" s="41"/>
      <c r="E55" s="8"/>
    </row>
    <row r="56" spans="2:5" x14ac:dyDescent="0.25">
      <c r="B56" s="147" t="s">
        <v>10</v>
      </c>
      <c r="C56" s="7"/>
      <c r="D56" s="41"/>
      <c r="E56" s="8"/>
    </row>
    <row r="57" spans="2:5" ht="26.4" x14ac:dyDescent="0.25">
      <c r="B57" s="37" t="s">
        <v>86</v>
      </c>
      <c r="C57" s="7"/>
      <c r="D57" s="41"/>
      <c r="E57" s="8"/>
    </row>
    <row r="58" spans="2:5" ht="9.9" customHeight="1" x14ac:dyDescent="0.25">
      <c r="B58" s="47"/>
      <c r="C58" s="47"/>
      <c r="D58" s="96"/>
      <c r="E58" s="97"/>
    </row>
    <row r="59" spans="2:5" ht="14.4" customHeight="1" x14ac:dyDescent="0.25">
      <c r="B59" s="68" t="s">
        <v>44</v>
      </c>
      <c r="C59" s="32"/>
      <c r="D59" s="40" t="s">
        <v>3</v>
      </c>
      <c r="E59" s="11"/>
    </row>
    <row r="60" spans="2:5" ht="46.2" customHeight="1" x14ac:dyDescent="0.25">
      <c r="B60" s="69" t="s">
        <v>51</v>
      </c>
      <c r="C60" s="7"/>
      <c r="D60" s="41"/>
      <c r="E60" s="8"/>
    </row>
    <row r="61" spans="2:5" x14ac:dyDescent="0.25">
      <c r="B61" s="13" t="s">
        <v>28</v>
      </c>
      <c r="C61" s="7"/>
      <c r="D61" s="41"/>
      <c r="E61" s="8"/>
    </row>
    <row r="62" spans="2:5" x14ac:dyDescent="0.25">
      <c r="B62" s="13" t="s">
        <v>31</v>
      </c>
      <c r="C62" s="7"/>
      <c r="D62" s="41"/>
      <c r="E62" s="8"/>
    </row>
    <row r="63" spans="2:5" x14ac:dyDescent="0.25">
      <c r="B63" s="13" t="s">
        <v>29</v>
      </c>
      <c r="C63" s="7"/>
      <c r="D63" s="41"/>
      <c r="E63" s="8"/>
    </row>
    <row r="64" spans="2:5" x14ac:dyDescent="0.25">
      <c r="B64" s="13" t="s">
        <v>31</v>
      </c>
      <c r="C64" s="7"/>
      <c r="D64" s="41"/>
      <c r="E64" s="8"/>
    </row>
    <row r="65" spans="2:5" x14ac:dyDescent="0.25">
      <c r="B65" s="13" t="s">
        <v>30</v>
      </c>
      <c r="C65" s="7"/>
      <c r="D65" s="41"/>
      <c r="E65" s="8"/>
    </row>
    <row r="66" spans="2:5" x14ac:dyDescent="0.25">
      <c r="B66" s="13" t="s">
        <v>31</v>
      </c>
      <c r="C66" s="7"/>
      <c r="D66" s="41"/>
      <c r="E66" s="8"/>
    </row>
    <row r="67" spans="2:5" x14ac:dyDescent="0.25">
      <c r="B67" s="6"/>
      <c r="C67" s="7"/>
      <c r="D67" s="41"/>
      <c r="E67" s="8"/>
    </row>
    <row r="68" spans="2:5" ht="37.799999999999997" x14ac:dyDescent="0.25">
      <c r="B68" s="63" t="s">
        <v>88</v>
      </c>
      <c r="C68" s="7"/>
      <c r="D68" s="41"/>
      <c r="E68" s="8"/>
    </row>
    <row r="69" spans="2:5" ht="25.2" x14ac:dyDescent="0.25">
      <c r="B69" s="66" t="s">
        <v>87</v>
      </c>
      <c r="C69" s="7"/>
      <c r="D69" s="41"/>
      <c r="E69" s="8"/>
    </row>
    <row r="70" spans="2:5" ht="23.4" x14ac:dyDescent="0.25">
      <c r="B70" s="67" t="s">
        <v>85</v>
      </c>
      <c r="C70" s="7"/>
      <c r="D70" s="41"/>
      <c r="E70" s="8"/>
    </row>
    <row r="71" spans="2:5" ht="57" x14ac:dyDescent="0.25">
      <c r="B71" s="146" t="s">
        <v>89</v>
      </c>
      <c r="C71" s="7"/>
      <c r="D71" s="41"/>
      <c r="E71" s="8"/>
    </row>
    <row r="72" spans="2:5" x14ac:dyDescent="0.25">
      <c r="B72" s="147" t="s">
        <v>10</v>
      </c>
      <c r="C72" s="7"/>
      <c r="D72" s="41"/>
      <c r="E72" s="8"/>
    </row>
    <row r="73" spans="2:5" ht="26.4" x14ac:dyDescent="0.25">
      <c r="B73" s="37" t="s">
        <v>86</v>
      </c>
      <c r="C73" s="7"/>
      <c r="D73" s="41"/>
      <c r="E73" s="8"/>
    </row>
    <row r="74" spans="2:5" ht="9.9" customHeight="1" x14ac:dyDescent="0.25">
      <c r="B74" s="47"/>
      <c r="C74" s="47"/>
      <c r="D74" s="96"/>
      <c r="E74" s="97"/>
    </row>
    <row r="75" spans="2:5" ht="14.4" customHeight="1" x14ac:dyDescent="0.25">
      <c r="B75" s="68" t="s">
        <v>45</v>
      </c>
      <c r="C75" s="32"/>
      <c r="D75" s="40" t="s">
        <v>3</v>
      </c>
      <c r="E75" s="11"/>
    </row>
    <row r="76" spans="2:5" ht="46.2" customHeight="1" x14ac:dyDescent="0.25">
      <c r="B76" s="69" t="s">
        <v>51</v>
      </c>
      <c r="C76" s="7"/>
      <c r="D76" s="41"/>
      <c r="E76" s="8"/>
    </row>
    <row r="77" spans="2:5" x14ac:dyDescent="0.25">
      <c r="B77" s="13" t="s">
        <v>28</v>
      </c>
      <c r="C77" s="7"/>
      <c r="D77" s="41"/>
      <c r="E77" s="8"/>
    </row>
    <row r="78" spans="2:5" x14ac:dyDescent="0.25">
      <c r="B78" s="13" t="s">
        <v>31</v>
      </c>
      <c r="C78" s="7"/>
      <c r="D78" s="41"/>
      <c r="E78" s="8"/>
    </row>
    <row r="79" spans="2:5" x14ac:dyDescent="0.25">
      <c r="B79" s="13" t="s">
        <v>29</v>
      </c>
      <c r="C79" s="7"/>
      <c r="D79" s="41"/>
      <c r="E79" s="8"/>
    </row>
    <row r="80" spans="2:5" x14ac:dyDescent="0.25">
      <c r="B80" s="13" t="s">
        <v>31</v>
      </c>
      <c r="C80" s="7"/>
      <c r="D80" s="41"/>
      <c r="E80" s="8"/>
    </row>
    <row r="81" spans="2:5" x14ac:dyDescent="0.25">
      <c r="B81" s="13" t="s">
        <v>30</v>
      </c>
      <c r="C81" s="7"/>
      <c r="D81" s="41"/>
      <c r="E81" s="8"/>
    </row>
    <row r="82" spans="2:5" x14ac:dyDescent="0.25">
      <c r="B82" s="13" t="s">
        <v>31</v>
      </c>
      <c r="C82" s="7"/>
      <c r="D82" s="41"/>
      <c r="E82" s="8"/>
    </row>
    <row r="83" spans="2:5" x14ac:dyDescent="0.25">
      <c r="B83" s="6"/>
      <c r="C83" s="7"/>
      <c r="D83" s="41"/>
      <c r="E83" s="8"/>
    </row>
    <row r="84" spans="2:5" ht="37.799999999999997" x14ac:dyDescent="0.25">
      <c r="B84" s="63" t="s">
        <v>88</v>
      </c>
      <c r="C84" s="7"/>
      <c r="D84" s="41"/>
      <c r="E84" s="8"/>
    </row>
    <row r="85" spans="2:5" ht="25.2" x14ac:dyDescent="0.25">
      <c r="B85" s="66" t="s">
        <v>87</v>
      </c>
      <c r="C85" s="7"/>
      <c r="D85" s="41"/>
      <c r="E85" s="8"/>
    </row>
    <row r="86" spans="2:5" ht="23.4" x14ac:dyDescent="0.25">
      <c r="B86" s="67" t="s">
        <v>85</v>
      </c>
      <c r="C86" s="7"/>
      <c r="D86" s="41"/>
      <c r="E86" s="8"/>
    </row>
    <row r="87" spans="2:5" ht="57" x14ac:dyDescent="0.25">
      <c r="B87" s="146" t="s">
        <v>89</v>
      </c>
      <c r="C87" s="7"/>
      <c r="D87" s="41"/>
      <c r="E87" s="8"/>
    </row>
    <row r="88" spans="2:5" x14ac:dyDescent="0.25">
      <c r="B88" s="147" t="s">
        <v>10</v>
      </c>
      <c r="C88" s="7"/>
      <c r="D88" s="41"/>
      <c r="E88" s="8"/>
    </row>
    <row r="89" spans="2:5" ht="26.4" x14ac:dyDescent="0.25">
      <c r="B89" s="37" t="s">
        <v>86</v>
      </c>
      <c r="C89" s="7"/>
      <c r="D89" s="41"/>
      <c r="E89" s="8"/>
    </row>
    <row r="90" spans="2:5" x14ac:dyDescent="0.25">
      <c r="B90" s="108"/>
      <c r="C90" s="58"/>
      <c r="D90" s="59"/>
      <c r="E90" s="59"/>
    </row>
    <row r="91" spans="2:5" ht="13.8" x14ac:dyDescent="0.25">
      <c r="B91" s="109"/>
      <c r="C91" s="61" t="s">
        <v>12</v>
      </c>
      <c r="D91" s="31">
        <f>SUM(D11:D89)</f>
        <v>0</v>
      </c>
      <c r="E91" s="31">
        <f>SUM(E11:E89)</f>
        <v>0</v>
      </c>
    </row>
    <row r="92" spans="2:5" s="60" customFormat="1" ht="13.8" x14ac:dyDescent="0.25">
      <c r="B92" s="110"/>
      <c r="C92" s="111"/>
      <c r="D92" s="112"/>
      <c r="E92" s="113"/>
    </row>
    <row r="93" spans="2:5" x14ac:dyDescent="0.25">
      <c r="B93" s="114"/>
      <c r="C93" s="114"/>
      <c r="D93" s="115"/>
      <c r="E93" s="115"/>
    </row>
    <row r="94" spans="2:5" ht="48" customHeight="1" x14ac:dyDescent="0.25">
      <c r="B94" s="153" t="s">
        <v>52</v>
      </c>
      <c r="C94" s="154" t="s">
        <v>2</v>
      </c>
      <c r="D94" s="102"/>
      <c r="E94" s="103"/>
    </row>
    <row r="95" spans="2:5" x14ac:dyDescent="0.25">
      <c r="B95" s="104"/>
      <c r="C95" s="105" t="s">
        <v>2</v>
      </c>
      <c r="D95" s="106"/>
      <c r="E95" s="107"/>
    </row>
    <row r="96" spans="2:5" ht="14.4" customHeight="1" x14ac:dyDescent="0.25">
      <c r="B96" s="68" t="s">
        <v>41</v>
      </c>
      <c r="C96" s="32"/>
      <c r="D96" s="40" t="s">
        <v>3</v>
      </c>
      <c r="E96" s="11"/>
    </row>
    <row r="97" spans="2:5" ht="46.2" customHeight="1" x14ac:dyDescent="0.25">
      <c r="B97" s="69" t="s">
        <v>90</v>
      </c>
      <c r="C97" s="7"/>
      <c r="D97" s="41"/>
      <c r="E97" s="8"/>
    </row>
    <row r="98" spans="2:5" x14ac:dyDescent="0.25">
      <c r="B98" s="13" t="s">
        <v>28</v>
      </c>
      <c r="C98" s="7"/>
      <c r="D98" s="41"/>
      <c r="E98" s="8"/>
    </row>
    <row r="99" spans="2:5" x14ac:dyDescent="0.25">
      <c r="B99" s="13" t="s">
        <v>31</v>
      </c>
      <c r="C99" s="7"/>
      <c r="D99" s="41"/>
      <c r="E99" s="8"/>
    </row>
    <row r="100" spans="2:5" x14ac:dyDescent="0.25">
      <c r="B100" s="13" t="s">
        <v>29</v>
      </c>
      <c r="C100" s="7"/>
      <c r="D100" s="41"/>
      <c r="E100" s="8"/>
    </row>
    <row r="101" spans="2:5" x14ac:dyDescent="0.25">
      <c r="B101" s="13" t="s">
        <v>31</v>
      </c>
      <c r="C101" s="7"/>
      <c r="D101" s="41"/>
      <c r="E101" s="8"/>
    </row>
    <row r="102" spans="2:5" x14ac:dyDescent="0.25">
      <c r="B102" s="13" t="s">
        <v>30</v>
      </c>
      <c r="C102" s="7"/>
      <c r="D102" s="41"/>
      <c r="E102" s="8"/>
    </row>
    <row r="103" spans="2:5" x14ac:dyDescent="0.25">
      <c r="B103" s="13" t="s">
        <v>31</v>
      </c>
      <c r="C103" s="7"/>
      <c r="D103" s="41"/>
      <c r="E103" s="8"/>
    </row>
    <row r="104" spans="2:5" x14ac:dyDescent="0.25">
      <c r="B104" s="6"/>
      <c r="C104" s="7"/>
      <c r="D104" s="41"/>
      <c r="E104" s="8"/>
    </row>
    <row r="105" spans="2:5" ht="37.799999999999997" x14ac:dyDescent="0.25">
      <c r="B105" s="63" t="s">
        <v>88</v>
      </c>
      <c r="C105" s="7"/>
      <c r="D105" s="41"/>
      <c r="E105" s="8"/>
    </row>
    <row r="106" spans="2:5" ht="25.2" x14ac:dyDescent="0.25">
      <c r="B106" s="66" t="s">
        <v>87</v>
      </c>
      <c r="C106" s="7"/>
      <c r="D106" s="41"/>
      <c r="E106" s="8"/>
    </row>
    <row r="107" spans="2:5" ht="23.4" x14ac:dyDescent="0.25">
      <c r="B107" s="67" t="s">
        <v>85</v>
      </c>
      <c r="C107" s="7"/>
      <c r="D107" s="41"/>
      <c r="E107" s="8"/>
    </row>
    <row r="108" spans="2:5" ht="57" x14ac:dyDescent="0.25">
      <c r="B108" s="146" t="s">
        <v>89</v>
      </c>
      <c r="C108" s="7"/>
      <c r="D108" s="41"/>
      <c r="E108" s="8"/>
    </row>
    <row r="109" spans="2:5" x14ac:dyDescent="0.25">
      <c r="B109" s="147" t="s">
        <v>10</v>
      </c>
      <c r="C109" s="7"/>
      <c r="D109" s="41"/>
      <c r="E109" s="8"/>
    </row>
    <row r="110" spans="2:5" ht="26.4" x14ac:dyDescent="0.25">
      <c r="B110" s="37" t="s">
        <v>86</v>
      </c>
      <c r="C110" s="7"/>
      <c r="D110" s="41"/>
      <c r="E110" s="8"/>
    </row>
    <row r="111" spans="2:5" ht="15" customHeight="1" x14ac:dyDescent="0.25">
      <c r="B111" s="108"/>
      <c r="C111" s="58"/>
      <c r="D111" s="53"/>
      <c r="E111" s="53"/>
    </row>
    <row r="112" spans="2:5" ht="14.4" customHeight="1" x14ac:dyDescent="0.25">
      <c r="B112" s="68" t="s">
        <v>42</v>
      </c>
      <c r="C112" s="32"/>
      <c r="D112" s="40" t="s">
        <v>3</v>
      </c>
      <c r="E112" s="11"/>
    </row>
    <row r="113" spans="2:5" ht="46.2" customHeight="1" x14ac:dyDescent="0.25">
      <c r="B113" s="69" t="s">
        <v>90</v>
      </c>
      <c r="C113" s="7"/>
      <c r="D113" s="41"/>
      <c r="E113" s="8"/>
    </row>
    <row r="114" spans="2:5" x14ac:dyDescent="0.25">
      <c r="B114" s="13" t="s">
        <v>28</v>
      </c>
      <c r="C114" s="7"/>
      <c r="D114" s="41"/>
      <c r="E114" s="8"/>
    </row>
    <row r="115" spans="2:5" x14ac:dyDescent="0.25">
      <c r="B115" s="13" t="s">
        <v>31</v>
      </c>
      <c r="C115" s="7"/>
      <c r="D115" s="41"/>
      <c r="E115" s="8"/>
    </row>
    <row r="116" spans="2:5" x14ac:dyDescent="0.25">
      <c r="B116" s="13" t="s">
        <v>29</v>
      </c>
      <c r="C116" s="7"/>
      <c r="D116" s="41"/>
      <c r="E116" s="8"/>
    </row>
    <row r="117" spans="2:5" x14ac:dyDescent="0.25">
      <c r="B117" s="13" t="s">
        <v>31</v>
      </c>
      <c r="C117" s="7"/>
      <c r="D117" s="41"/>
      <c r="E117" s="8"/>
    </row>
    <row r="118" spans="2:5" x14ac:dyDescent="0.25">
      <c r="B118" s="13" t="s">
        <v>30</v>
      </c>
      <c r="C118" s="7"/>
      <c r="D118" s="41"/>
      <c r="E118" s="8"/>
    </row>
    <row r="119" spans="2:5" x14ac:dyDescent="0.25">
      <c r="B119" s="13" t="s">
        <v>31</v>
      </c>
      <c r="C119" s="7"/>
      <c r="D119" s="41"/>
      <c r="E119" s="8"/>
    </row>
    <row r="120" spans="2:5" x14ac:dyDescent="0.25">
      <c r="B120" s="6"/>
      <c r="C120" s="7"/>
      <c r="D120" s="41"/>
      <c r="E120" s="8"/>
    </row>
    <row r="121" spans="2:5" ht="37.799999999999997" x14ac:dyDescent="0.25">
      <c r="B121" s="63" t="s">
        <v>88</v>
      </c>
      <c r="C121" s="7"/>
      <c r="D121" s="41"/>
      <c r="E121" s="8"/>
    </row>
    <row r="122" spans="2:5" ht="25.2" x14ac:dyDescent="0.25">
      <c r="B122" s="66" t="s">
        <v>87</v>
      </c>
      <c r="C122" s="7"/>
      <c r="D122" s="41"/>
      <c r="E122" s="8"/>
    </row>
    <row r="123" spans="2:5" ht="23.4" x14ac:dyDescent="0.25">
      <c r="B123" s="67" t="s">
        <v>85</v>
      </c>
      <c r="C123" s="7"/>
      <c r="D123" s="41"/>
      <c r="E123" s="8"/>
    </row>
    <row r="124" spans="2:5" ht="57" x14ac:dyDescent="0.25">
      <c r="B124" s="146" t="s">
        <v>89</v>
      </c>
      <c r="C124" s="7"/>
      <c r="D124" s="41"/>
      <c r="E124" s="8"/>
    </row>
    <row r="125" spans="2:5" x14ac:dyDescent="0.25">
      <c r="B125" s="147" t="s">
        <v>10</v>
      </c>
      <c r="C125" s="7"/>
      <c r="D125" s="41"/>
      <c r="E125" s="8"/>
    </row>
    <row r="126" spans="2:5" ht="26.4" x14ac:dyDescent="0.25">
      <c r="B126" s="37" t="s">
        <v>86</v>
      </c>
      <c r="C126" s="7"/>
      <c r="D126" s="41"/>
      <c r="E126" s="8"/>
    </row>
    <row r="127" spans="2:5" ht="15" customHeight="1" x14ac:dyDescent="0.25">
      <c r="B127" s="108"/>
      <c r="C127" s="58"/>
      <c r="D127" s="53"/>
      <c r="E127" s="53"/>
    </row>
    <row r="128" spans="2:5" ht="14.4" customHeight="1" x14ac:dyDescent="0.25">
      <c r="B128" s="68" t="s">
        <v>43</v>
      </c>
      <c r="C128" s="32"/>
      <c r="D128" s="40" t="s">
        <v>3</v>
      </c>
      <c r="E128" s="11"/>
    </row>
    <row r="129" spans="2:5" ht="46.2" customHeight="1" x14ac:dyDescent="0.25">
      <c r="B129" s="69" t="s">
        <v>90</v>
      </c>
      <c r="C129" s="7"/>
      <c r="D129" s="41"/>
      <c r="E129" s="8"/>
    </row>
    <row r="130" spans="2:5" x14ac:dyDescent="0.25">
      <c r="B130" s="13" t="s">
        <v>28</v>
      </c>
      <c r="C130" s="7"/>
      <c r="D130" s="41"/>
      <c r="E130" s="8"/>
    </row>
    <row r="131" spans="2:5" x14ac:dyDescent="0.25">
      <c r="B131" s="13" t="s">
        <v>31</v>
      </c>
      <c r="C131" s="7"/>
      <c r="D131" s="41"/>
      <c r="E131" s="8"/>
    </row>
    <row r="132" spans="2:5" x14ac:dyDescent="0.25">
      <c r="B132" s="13" t="s">
        <v>29</v>
      </c>
      <c r="C132" s="7"/>
      <c r="D132" s="41"/>
      <c r="E132" s="8"/>
    </row>
    <row r="133" spans="2:5" x14ac:dyDescent="0.25">
      <c r="B133" s="13" t="s">
        <v>31</v>
      </c>
      <c r="C133" s="7"/>
      <c r="D133" s="41"/>
      <c r="E133" s="8"/>
    </row>
    <row r="134" spans="2:5" x14ac:dyDescent="0.25">
      <c r="B134" s="13" t="s">
        <v>30</v>
      </c>
      <c r="C134" s="7"/>
      <c r="D134" s="41"/>
      <c r="E134" s="8"/>
    </row>
    <row r="135" spans="2:5" x14ac:dyDescent="0.25">
      <c r="B135" s="13" t="s">
        <v>31</v>
      </c>
      <c r="C135" s="7"/>
      <c r="D135" s="41"/>
      <c r="E135" s="8"/>
    </row>
    <row r="136" spans="2:5" x14ac:dyDescent="0.25">
      <c r="B136" s="6"/>
      <c r="C136" s="7"/>
      <c r="D136" s="41"/>
      <c r="E136" s="8"/>
    </row>
    <row r="137" spans="2:5" ht="37.799999999999997" x14ac:dyDescent="0.25">
      <c r="B137" s="63" t="s">
        <v>88</v>
      </c>
      <c r="C137" s="7"/>
      <c r="D137" s="41"/>
      <c r="E137" s="8"/>
    </row>
    <row r="138" spans="2:5" ht="25.2" x14ac:dyDescent="0.25">
      <c r="B138" s="66" t="s">
        <v>87</v>
      </c>
      <c r="C138" s="7"/>
      <c r="D138" s="41"/>
      <c r="E138" s="8"/>
    </row>
    <row r="139" spans="2:5" ht="23.4" x14ac:dyDescent="0.25">
      <c r="B139" s="67" t="s">
        <v>85</v>
      </c>
      <c r="C139" s="7"/>
      <c r="D139" s="41"/>
      <c r="E139" s="8"/>
    </row>
    <row r="140" spans="2:5" ht="57" x14ac:dyDescent="0.25">
      <c r="B140" s="146" t="s">
        <v>89</v>
      </c>
      <c r="C140" s="7"/>
      <c r="D140" s="41"/>
      <c r="E140" s="8"/>
    </row>
    <row r="141" spans="2:5" x14ac:dyDescent="0.25">
      <c r="B141" s="147" t="s">
        <v>10</v>
      </c>
      <c r="C141" s="7"/>
      <c r="D141" s="41"/>
      <c r="E141" s="8"/>
    </row>
    <row r="142" spans="2:5" ht="26.4" x14ac:dyDescent="0.25">
      <c r="B142" s="37" t="s">
        <v>86</v>
      </c>
      <c r="C142" s="7"/>
      <c r="D142" s="41"/>
      <c r="E142" s="8"/>
    </row>
    <row r="143" spans="2:5" ht="15" customHeight="1" x14ac:dyDescent="0.25">
      <c r="B143" s="108"/>
      <c r="C143" s="58"/>
      <c r="D143" s="53"/>
      <c r="E143" s="53"/>
    </row>
    <row r="144" spans="2:5" ht="14.4" customHeight="1" x14ac:dyDescent="0.25">
      <c r="B144" s="68" t="s">
        <v>44</v>
      </c>
      <c r="C144" s="32"/>
      <c r="D144" s="40" t="s">
        <v>3</v>
      </c>
      <c r="E144" s="11"/>
    </row>
    <row r="145" spans="2:5" ht="46.2" customHeight="1" x14ac:dyDescent="0.25">
      <c r="B145" s="69" t="s">
        <v>90</v>
      </c>
      <c r="C145" s="7"/>
      <c r="D145" s="41"/>
      <c r="E145" s="8"/>
    </row>
    <row r="146" spans="2:5" x14ac:dyDescent="0.25">
      <c r="B146" s="13" t="s">
        <v>28</v>
      </c>
      <c r="C146" s="7"/>
      <c r="D146" s="41"/>
      <c r="E146" s="8"/>
    </row>
    <row r="147" spans="2:5" x14ac:dyDescent="0.25">
      <c r="B147" s="13" t="s">
        <v>31</v>
      </c>
      <c r="C147" s="7"/>
      <c r="D147" s="41"/>
      <c r="E147" s="8"/>
    </row>
    <row r="148" spans="2:5" x14ac:dyDescent="0.25">
      <c r="B148" s="13" t="s">
        <v>29</v>
      </c>
      <c r="C148" s="7"/>
      <c r="D148" s="41"/>
      <c r="E148" s="8"/>
    </row>
    <row r="149" spans="2:5" x14ac:dyDescent="0.25">
      <c r="B149" s="13" t="s">
        <v>31</v>
      </c>
      <c r="C149" s="7"/>
      <c r="D149" s="41"/>
      <c r="E149" s="8"/>
    </row>
    <row r="150" spans="2:5" x14ac:dyDescent="0.25">
      <c r="B150" s="13" t="s">
        <v>30</v>
      </c>
      <c r="C150" s="7"/>
      <c r="D150" s="41"/>
      <c r="E150" s="8"/>
    </row>
    <row r="151" spans="2:5" x14ac:dyDescent="0.25">
      <c r="B151" s="13" t="s">
        <v>31</v>
      </c>
      <c r="C151" s="7"/>
      <c r="D151" s="41"/>
      <c r="E151" s="8"/>
    </row>
    <row r="152" spans="2:5" x14ac:dyDescent="0.25">
      <c r="B152" s="6"/>
      <c r="C152" s="7"/>
      <c r="D152" s="41"/>
      <c r="E152" s="8"/>
    </row>
    <row r="153" spans="2:5" ht="37.799999999999997" x14ac:dyDescent="0.25">
      <c r="B153" s="63" t="s">
        <v>88</v>
      </c>
      <c r="C153" s="7"/>
      <c r="D153" s="41"/>
      <c r="E153" s="8"/>
    </row>
    <row r="154" spans="2:5" ht="25.2" x14ac:dyDescent="0.25">
      <c r="B154" s="66" t="s">
        <v>87</v>
      </c>
      <c r="C154" s="7"/>
      <c r="D154" s="41"/>
      <c r="E154" s="8"/>
    </row>
    <row r="155" spans="2:5" ht="23.4" x14ac:dyDescent="0.25">
      <c r="B155" s="67" t="s">
        <v>85</v>
      </c>
      <c r="C155" s="7"/>
      <c r="D155" s="41"/>
      <c r="E155" s="8"/>
    </row>
    <row r="156" spans="2:5" ht="57" x14ac:dyDescent="0.25">
      <c r="B156" s="146" t="s">
        <v>89</v>
      </c>
      <c r="C156" s="7"/>
      <c r="D156" s="41"/>
      <c r="E156" s="8"/>
    </row>
    <row r="157" spans="2:5" x14ac:dyDescent="0.25">
      <c r="B157" s="147" t="s">
        <v>10</v>
      </c>
      <c r="C157" s="7"/>
      <c r="D157" s="41"/>
      <c r="E157" s="8"/>
    </row>
    <row r="158" spans="2:5" ht="26.4" x14ac:dyDescent="0.25">
      <c r="B158" s="37" t="s">
        <v>86</v>
      </c>
      <c r="C158" s="7"/>
      <c r="D158" s="41"/>
      <c r="E158" s="8"/>
    </row>
    <row r="159" spans="2:5" ht="15" customHeight="1" x14ac:dyDescent="0.25">
      <c r="B159" s="108"/>
      <c r="C159" s="58"/>
      <c r="D159" s="53"/>
      <c r="E159" s="53"/>
    </row>
    <row r="160" spans="2:5" ht="14.4" customHeight="1" x14ac:dyDescent="0.25">
      <c r="B160" s="68" t="s">
        <v>45</v>
      </c>
      <c r="C160" s="32"/>
      <c r="D160" s="40" t="s">
        <v>3</v>
      </c>
      <c r="E160" s="11"/>
    </row>
    <row r="161" spans="2:6" ht="46.2" customHeight="1" x14ac:dyDescent="0.25">
      <c r="B161" s="69" t="s">
        <v>90</v>
      </c>
      <c r="C161" s="7"/>
      <c r="D161" s="41"/>
      <c r="E161" s="8"/>
    </row>
    <row r="162" spans="2:6" x14ac:dyDescent="0.25">
      <c r="B162" s="13" t="s">
        <v>28</v>
      </c>
      <c r="C162" s="7"/>
      <c r="D162" s="41"/>
      <c r="E162" s="8"/>
    </row>
    <row r="163" spans="2:6" x14ac:dyDescent="0.25">
      <c r="B163" s="13" t="s">
        <v>31</v>
      </c>
      <c r="C163" s="7"/>
      <c r="D163" s="41"/>
      <c r="E163" s="8"/>
    </row>
    <row r="164" spans="2:6" x14ac:dyDescent="0.25">
      <c r="B164" s="13" t="s">
        <v>29</v>
      </c>
      <c r="C164" s="7"/>
      <c r="D164" s="41"/>
      <c r="E164" s="8"/>
    </row>
    <row r="165" spans="2:6" x14ac:dyDescent="0.25">
      <c r="B165" s="13" t="s">
        <v>31</v>
      </c>
      <c r="C165" s="7"/>
      <c r="D165" s="41"/>
      <c r="E165" s="8"/>
    </row>
    <row r="166" spans="2:6" x14ac:dyDescent="0.25">
      <c r="B166" s="13" t="s">
        <v>30</v>
      </c>
      <c r="C166" s="7"/>
      <c r="D166" s="41"/>
      <c r="E166" s="8"/>
    </row>
    <row r="167" spans="2:6" x14ac:dyDescent="0.25">
      <c r="B167" s="13" t="s">
        <v>31</v>
      </c>
      <c r="C167" s="7"/>
      <c r="D167" s="41"/>
      <c r="E167" s="8"/>
    </row>
    <row r="168" spans="2:6" x14ac:dyDescent="0.25">
      <c r="B168" s="6"/>
      <c r="C168" s="7"/>
      <c r="D168" s="41"/>
      <c r="E168" s="8"/>
    </row>
    <row r="169" spans="2:6" ht="37.799999999999997" x14ac:dyDescent="0.25">
      <c r="B169" s="63" t="s">
        <v>88</v>
      </c>
      <c r="C169" s="7"/>
      <c r="D169" s="41"/>
      <c r="E169" s="8"/>
    </row>
    <row r="170" spans="2:6" ht="25.2" x14ac:dyDescent="0.25">
      <c r="B170" s="66" t="s">
        <v>87</v>
      </c>
      <c r="C170" s="7"/>
      <c r="D170" s="41"/>
      <c r="E170" s="8"/>
    </row>
    <row r="171" spans="2:6" ht="23.4" x14ac:dyDescent="0.25">
      <c r="B171" s="67" t="s">
        <v>85</v>
      </c>
      <c r="C171" s="7"/>
      <c r="D171" s="41"/>
      <c r="E171" s="8"/>
    </row>
    <row r="172" spans="2:6" ht="57" x14ac:dyDescent="0.25">
      <c r="B172" s="146" t="s">
        <v>89</v>
      </c>
      <c r="C172" s="7"/>
      <c r="D172" s="41"/>
      <c r="E172" s="8"/>
    </row>
    <row r="173" spans="2:6" x14ac:dyDescent="0.25">
      <c r="B173" s="147" t="s">
        <v>10</v>
      </c>
      <c r="C173" s="7"/>
      <c r="D173" s="41"/>
      <c r="E173" s="8"/>
    </row>
    <row r="174" spans="2:6" ht="26.4" x14ac:dyDescent="0.25">
      <c r="B174" s="37" t="s">
        <v>86</v>
      </c>
      <c r="C174" s="7"/>
      <c r="D174" s="41"/>
      <c r="E174" s="8"/>
    </row>
    <row r="175" spans="2:6" x14ac:dyDescent="0.25">
      <c r="B175" s="116"/>
      <c r="C175" s="71"/>
      <c r="D175" s="59"/>
      <c r="E175" s="59"/>
      <c r="F175" s="62"/>
    </row>
    <row r="176" spans="2:6" x14ac:dyDescent="0.25">
      <c r="B176" s="108"/>
      <c r="C176" s="58"/>
      <c r="D176" s="59"/>
      <c r="E176" s="59"/>
    </row>
    <row r="177" spans="2:5" ht="13.8" x14ac:dyDescent="0.25">
      <c r="C177" s="30" t="s">
        <v>11</v>
      </c>
      <c r="D177" s="31">
        <f>SUM(D96:D174)</f>
        <v>0</v>
      </c>
      <c r="E177" s="31">
        <f>SUM(E96:E174)</f>
        <v>0</v>
      </c>
    </row>
    <row r="178" spans="2:5" x14ac:dyDescent="0.25">
      <c r="B178" s="114"/>
      <c r="D178" s="56"/>
    </row>
    <row r="179" spans="2:5" x14ac:dyDescent="0.25">
      <c r="B179" s="35"/>
      <c r="C179" s="2"/>
      <c r="D179" s="39"/>
      <c r="E179" s="39"/>
    </row>
    <row r="180" spans="2:5" ht="54.6" customHeight="1" x14ac:dyDescent="0.25">
      <c r="B180" s="153" t="s">
        <v>53</v>
      </c>
      <c r="C180" s="155" t="s">
        <v>2</v>
      </c>
      <c r="D180" s="102"/>
      <c r="E180" s="103"/>
    </row>
    <row r="181" spans="2:5" x14ac:dyDescent="0.25">
      <c r="B181" s="104"/>
      <c r="C181" s="105" t="s">
        <v>2</v>
      </c>
      <c r="D181" s="106"/>
      <c r="E181" s="107"/>
    </row>
    <row r="182" spans="2:5" ht="14.4" customHeight="1" x14ac:dyDescent="0.25">
      <c r="B182" s="68" t="s">
        <v>41</v>
      </c>
      <c r="C182" s="32"/>
      <c r="D182" s="40" t="s">
        <v>3</v>
      </c>
      <c r="E182" s="11"/>
    </row>
    <row r="183" spans="2:5" ht="59.4" customHeight="1" x14ac:dyDescent="0.25">
      <c r="B183" s="69" t="s">
        <v>50</v>
      </c>
      <c r="C183" s="7"/>
      <c r="D183" s="41"/>
      <c r="E183" s="8"/>
    </row>
    <row r="184" spans="2:5" x14ac:dyDescent="0.25">
      <c r="B184" s="13" t="s">
        <v>28</v>
      </c>
      <c r="C184" s="7"/>
      <c r="D184" s="41"/>
      <c r="E184" s="8"/>
    </row>
    <row r="185" spans="2:5" x14ac:dyDescent="0.25">
      <c r="B185" s="13" t="s">
        <v>31</v>
      </c>
      <c r="C185" s="7"/>
      <c r="D185" s="41"/>
      <c r="E185" s="8"/>
    </row>
    <row r="186" spans="2:5" x14ac:dyDescent="0.25">
      <c r="B186" s="13" t="s">
        <v>29</v>
      </c>
      <c r="C186" s="7"/>
      <c r="D186" s="41"/>
      <c r="E186" s="8"/>
    </row>
    <row r="187" spans="2:5" x14ac:dyDescent="0.25">
      <c r="B187" s="13" t="s">
        <v>31</v>
      </c>
      <c r="C187" s="7"/>
      <c r="D187" s="41"/>
      <c r="E187" s="8"/>
    </row>
    <row r="188" spans="2:5" x14ac:dyDescent="0.25">
      <c r="B188" s="13" t="s">
        <v>30</v>
      </c>
      <c r="C188" s="7"/>
      <c r="D188" s="41"/>
      <c r="E188" s="8"/>
    </row>
    <row r="189" spans="2:5" x14ac:dyDescent="0.25">
      <c r="B189" s="13" t="s">
        <v>31</v>
      </c>
      <c r="C189" s="7"/>
      <c r="D189" s="41"/>
      <c r="E189" s="8"/>
    </row>
    <row r="190" spans="2:5" x14ac:dyDescent="0.25">
      <c r="B190" s="6"/>
      <c r="C190" s="7"/>
      <c r="D190" s="41"/>
      <c r="E190" s="8"/>
    </row>
    <row r="191" spans="2:5" ht="37.799999999999997" x14ac:dyDescent="0.25">
      <c r="B191" s="63" t="s">
        <v>88</v>
      </c>
      <c r="C191" s="7"/>
      <c r="D191" s="41"/>
      <c r="E191" s="8"/>
    </row>
    <row r="192" spans="2:5" ht="25.2" x14ac:dyDescent="0.25">
      <c r="B192" s="66" t="s">
        <v>87</v>
      </c>
      <c r="C192" s="7"/>
      <c r="D192" s="41"/>
      <c r="E192" s="8"/>
    </row>
    <row r="193" spans="2:5" ht="23.4" x14ac:dyDescent="0.25">
      <c r="B193" s="67" t="s">
        <v>85</v>
      </c>
      <c r="C193" s="7"/>
      <c r="D193" s="41"/>
      <c r="E193" s="8"/>
    </row>
    <row r="194" spans="2:5" ht="57" x14ac:dyDescent="0.25">
      <c r="B194" s="146" t="s">
        <v>89</v>
      </c>
      <c r="C194" s="7"/>
      <c r="D194" s="41"/>
      <c r="E194" s="8"/>
    </row>
    <row r="195" spans="2:5" x14ac:dyDescent="0.25">
      <c r="B195" s="147" t="s">
        <v>10</v>
      </c>
      <c r="C195" s="7"/>
      <c r="D195" s="41"/>
      <c r="E195" s="8"/>
    </row>
    <row r="196" spans="2:5" ht="26.4" x14ac:dyDescent="0.25">
      <c r="B196" s="37" t="s">
        <v>86</v>
      </c>
      <c r="C196" s="7"/>
      <c r="D196" s="41"/>
      <c r="E196" s="8"/>
    </row>
    <row r="197" spans="2:5" ht="15" customHeight="1" x14ac:dyDescent="0.25">
      <c r="B197" s="108"/>
      <c r="C197" s="58"/>
      <c r="D197" s="53"/>
      <c r="E197" s="53"/>
    </row>
    <row r="198" spans="2:5" ht="14.4" customHeight="1" x14ac:dyDescent="0.25">
      <c r="B198" s="68" t="s">
        <v>42</v>
      </c>
      <c r="C198" s="32"/>
      <c r="D198" s="40" t="s">
        <v>3</v>
      </c>
      <c r="E198" s="11"/>
    </row>
    <row r="199" spans="2:5" ht="59.4" customHeight="1" x14ac:dyDescent="0.25">
      <c r="B199" s="69" t="s">
        <v>50</v>
      </c>
      <c r="C199" s="7"/>
      <c r="D199" s="41"/>
      <c r="E199" s="8"/>
    </row>
    <row r="200" spans="2:5" x14ac:dyDescent="0.25">
      <c r="B200" s="13" t="s">
        <v>28</v>
      </c>
      <c r="C200" s="7"/>
      <c r="D200" s="41"/>
      <c r="E200" s="8"/>
    </row>
    <row r="201" spans="2:5" x14ac:dyDescent="0.25">
      <c r="B201" s="13" t="s">
        <v>31</v>
      </c>
      <c r="C201" s="7"/>
      <c r="D201" s="41"/>
      <c r="E201" s="8"/>
    </row>
    <row r="202" spans="2:5" x14ac:dyDescent="0.25">
      <c r="B202" s="13" t="s">
        <v>29</v>
      </c>
      <c r="C202" s="7"/>
      <c r="D202" s="41"/>
      <c r="E202" s="8"/>
    </row>
    <row r="203" spans="2:5" x14ac:dyDescent="0.25">
      <c r="B203" s="13" t="s">
        <v>31</v>
      </c>
      <c r="C203" s="7"/>
      <c r="D203" s="41"/>
      <c r="E203" s="8"/>
    </row>
    <row r="204" spans="2:5" x14ac:dyDescent="0.25">
      <c r="B204" s="13" t="s">
        <v>30</v>
      </c>
      <c r="C204" s="7"/>
      <c r="D204" s="41"/>
      <c r="E204" s="8"/>
    </row>
    <row r="205" spans="2:5" x14ac:dyDescent="0.25">
      <c r="B205" s="13" t="s">
        <v>31</v>
      </c>
      <c r="C205" s="7"/>
      <c r="D205" s="41"/>
      <c r="E205" s="8"/>
    </row>
    <row r="206" spans="2:5" x14ac:dyDescent="0.25">
      <c r="B206" s="6"/>
      <c r="C206" s="7"/>
      <c r="D206" s="41"/>
      <c r="E206" s="8"/>
    </row>
    <row r="207" spans="2:5" ht="37.799999999999997" x14ac:dyDescent="0.25">
      <c r="B207" s="63" t="s">
        <v>88</v>
      </c>
      <c r="C207" s="7"/>
      <c r="D207" s="41"/>
      <c r="E207" s="8"/>
    </row>
    <row r="208" spans="2:5" ht="25.2" x14ac:dyDescent="0.25">
      <c r="B208" s="66" t="s">
        <v>87</v>
      </c>
      <c r="C208" s="7"/>
      <c r="D208" s="41"/>
      <c r="E208" s="8"/>
    </row>
    <row r="209" spans="2:5" ht="23.4" x14ac:dyDescent="0.25">
      <c r="B209" s="67" t="s">
        <v>85</v>
      </c>
      <c r="C209" s="7"/>
      <c r="D209" s="41"/>
      <c r="E209" s="8"/>
    </row>
    <row r="210" spans="2:5" ht="57" x14ac:dyDescent="0.25">
      <c r="B210" s="146" t="s">
        <v>89</v>
      </c>
      <c r="C210" s="7"/>
      <c r="D210" s="41"/>
      <c r="E210" s="8"/>
    </row>
    <row r="211" spans="2:5" x14ac:dyDescent="0.25">
      <c r="B211" s="147" t="s">
        <v>10</v>
      </c>
      <c r="C211" s="7"/>
      <c r="D211" s="41"/>
      <c r="E211" s="8"/>
    </row>
    <row r="212" spans="2:5" ht="26.4" x14ac:dyDescent="0.25">
      <c r="B212" s="37" t="s">
        <v>86</v>
      </c>
      <c r="C212" s="7"/>
      <c r="D212" s="41"/>
      <c r="E212" s="8"/>
    </row>
    <row r="213" spans="2:5" ht="15" customHeight="1" x14ac:dyDescent="0.25">
      <c r="B213" s="108"/>
      <c r="C213" s="58"/>
      <c r="D213" s="53"/>
      <c r="E213" s="53"/>
    </row>
    <row r="214" spans="2:5" ht="14.4" customHeight="1" x14ac:dyDescent="0.25">
      <c r="B214" s="68" t="s">
        <v>43</v>
      </c>
      <c r="C214" s="32"/>
      <c r="D214" s="40" t="s">
        <v>3</v>
      </c>
      <c r="E214" s="11"/>
    </row>
    <row r="215" spans="2:5" ht="59.4" customHeight="1" x14ac:dyDescent="0.25">
      <c r="B215" s="69" t="s">
        <v>50</v>
      </c>
      <c r="C215" s="7"/>
      <c r="D215" s="41"/>
      <c r="E215" s="8"/>
    </row>
    <row r="216" spans="2:5" x14ac:dyDescent="0.25">
      <c r="B216" s="13" t="s">
        <v>28</v>
      </c>
      <c r="C216" s="7"/>
      <c r="D216" s="41"/>
      <c r="E216" s="8"/>
    </row>
    <row r="217" spans="2:5" x14ac:dyDescent="0.25">
      <c r="B217" s="13" t="s">
        <v>31</v>
      </c>
      <c r="C217" s="7"/>
      <c r="D217" s="41"/>
      <c r="E217" s="8"/>
    </row>
    <row r="218" spans="2:5" x14ac:dyDescent="0.25">
      <c r="B218" s="13" t="s">
        <v>29</v>
      </c>
      <c r="C218" s="7"/>
      <c r="D218" s="41"/>
      <c r="E218" s="8"/>
    </row>
    <row r="219" spans="2:5" x14ac:dyDescent="0.25">
      <c r="B219" s="13" t="s">
        <v>31</v>
      </c>
      <c r="C219" s="7"/>
      <c r="D219" s="41"/>
      <c r="E219" s="8"/>
    </row>
    <row r="220" spans="2:5" x14ac:dyDescent="0.25">
      <c r="B220" s="13" t="s">
        <v>30</v>
      </c>
      <c r="C220" s="7"/>
      <c r="D220" s="41"/>
      <c r="E220" s="8"/>
    </row>
    <row r="221" spans="2:5" x14ac:dyDescent="0.25">
      <c r="B221" s="13" t="s">
        <v>31</v>
      </c>
      <c r="C221" s="7"/>
      <c r="D221" s="41"/>
      <c r="E221" s="8"/>
    </row>
    <row r="222" spans="2:5" x14ac:dyDescent="0.25">
      <c r="B222" s="6"/>
      <c r="C222" s="7"/>
      <c r="D222" s="41"/>
      <c r="E222" s="8"/>
    </row>
    <row r="223" spans="2:5" ht="37.799999999999997" x14ac:dyDescent="0.25">
      <c r="B223" s="63" t="s">
        <v>88</v>
      </c>
      <c r="C223" s="7"/>
      <c r="D223" s="41"/>
      <c r="E223" s="8"/>
    </row>
    <row r="224" spans="2:5" ht="25.2" x14ac:dyDescent="0.25">
      <c r="B224" s="66" t="s">
        <v>87</v>
      </c>
      <c r="C224" s="7"/>
      <c r="D224" s="41"/>
      <c r="E224" s="8"/>
    </row>
    <row r="225" spans="2:5" ht="23.4" x14ac:dyDescent="0.25">
      <c r="B225" s="67" t="s">
        <v>85</v>
      </c>
      <c r="C225" s="7"/>
      <c r="D225" s="41"/>
      <c r="E225" s="8"/>
    </row>
    <row r="226" spans="2:5" ht="57" x14ac:dyDescent="0.25">
      <c r="B226" s="146" t="s">
        <v>89</v>
      </c>
      <c r="C226" s="7"/>
      <c r="D226" s="41"/>
      <c r="E226" s="8"/>
    </row>
    <row r="227" spans="2:5" x14ac:dyDescent="0.25">
      <c r="B227" s="147" t="s">
        <v>10</v>
      </c>
      <c r="C227" s="7"/>
      <c r="D227" s="41"/>
      <c r="E227" s="8"/>
    </row>
    <row r="228" spans="2:5" ht="26.4" x14ac:dyDescent="0.25">
      <c r="B228" s="37" t="s">
        <v>86</v>
      </c>
      <c r="C228" s="7"/>
      <c r="D228" s="41"/>
      <c r="E228" s="8"/>
    </row>
    <row r="229" spans="2:5" ht="15" customHeight="1" x14ac:dyDescent="0.25">
      <c r="B229" s="108"/>
      <c r="C229" s="58"/>
      <c r="D229" s="53"/>
      <c r="E229" s="53"/>
    </row>
    <row r="230" spans="2:5" ht="14.4" customHeight="1" x14ac:dyDescent="0.25">
      <c r="B230" s="68" t="s">
        <v>44</v>
      </c>
      <c r="C230" s="32"/>
      <c r="D230" s="40" t="s">
        <v>3</v>
      </c>
      <c r="E230" s="11"/>
    </row>
    <row r="231" spans="2:5" ht="59.4" customHeight="1" x14ac:dyDescent="0.25">
      <c r="B231" s="69" t="s">
        <v>50</v>
      </c>
      <c r="C231" s="7"/>
      <c r="D231" s="41"/>
      <c r="E231" s="8"/>
    </row>
    <row r="232" spans="2:5" x14ac:dyDescent="0.25">
      <c r="B232" s="13" t="s">
        <v>28</v>
      </c>
      <c r="C232" s="7"/>
      <c r="D232" s="41"/>
      <c r="E232" s="8"/>
    </row>
    <row r="233" spans="2:5" x14ac:dyDescent="0.25">
      <c r="B233" s="13" t="s">
        <v>31</v>
      </c>
      <c r="C233" s="7"/>
      <c r="D233" s="41"/>
      <c r="E233" s="8"/>
    </row>
    <row r="234" spans="2:5" x14ac:dyDescent="0.25">
      <c r="B234" s="13" t="s">
        <v>29</v>
      </c>
      <c r="C234" s="7"/>
      <c r="D234" s="41"/>
      <c r="E234" s="8"/>
    </row>
    <row r="235" spans="2:5" x14ac:dyDescent="0.25">
      <c r="B235" s="13" t="s">
        <v>31</v>
      </c>
      <c r="C235" s="7"/>
      <c r="D235" s="41"/>
      <c r="E235" s="8"/>
    </row>
    <row r="236" spans="2:5" x14ac:dyDescent="0.25">
      <c r="B236" s="13" t="s">
        <v>30</v>
      </c>
      <c r="C236" s="7"/>
      <c r="D236" s="41"/>
      <c r="E236" s="8"/>
    </row>
    <row r="237" spans="2:5" x14ac:dyDescent="0.25">
      <c r="B237" s="13" t="s">
        <v>31</v>
      </c>
      <c r="C237" s="7"/>
      <c r="D237" s="41"/>
      <c r="E237" s="8"/>
    </row>
    <row r="238" spans="2:5" x14ac:dyDescent="0.25">
      <c r="B238" s="6"/>
      <c r="C238" s="7"/>
      <c r="D238" s="41"/>
      <c r="E238" s="8"/>
    </row>
    <row r="239" spans="2:5" ht="37.799999999999997" x14ac:dyDescent="0.25">
      <c r="B239" s="63" t="s">
        <v>88</v>
      </c>
      <c r="C239" s="7"/>
      <c r="D239" s="41"/>
      <c r="E239" s="8"/>
    </row>
    <row r="240" spans="2:5" ht="25.2" x14ac:dyDescent="0.25">
      <c r="B240" s="66" t="s">
        <v>87</v>
      </c>
      <c r="C240" s="7"/>
      <c r="D240" s="41"/>
      <c r="E240" s="8"/>
    </row>
    <row r="241" spans="2:5" ht="23.4" x14ac:dyDescent="0.25">
      <c r="B241" s="67" t="s">
        <v>85</v>
      </c>
      <c r="C241" s="7"/>
      <c r="D241" s="41"/>
      <c r="E241" s="8"/>
    </row>
    <row r="242" spans="2:5" ht="57" x14ac:dyDescent="0.25">
      <c r="B242" s="146" t="s">
        <v>89</v>
      </c>
      <c r="C242" s="7"/>
      <c r="D242" s="41"/>
      <c r="E242" s="8"/>
    </row>
    <row r="243" spans="2:5" x14ac:dyDescent="0.25">
      <c r="B243" s="147" t="s">
        <v>10</v>
      </c>
      <c r="C243" s="7"/>
      <c r="D243" s="41"/>
      <c r="E243" s="8"/>
    </row>
    <row r="244" spans="2:5" ht="26.4" x14ac:dyDescent="0.25">
      <c r="B244" s="37" t="s">
        <v>86</v>
      </c>
      <c r="C244" s="7"/>
      <c r="D244" s="41"/>
      <c r="E244" s="8"/>
    </row>
    <row r="245" spans="2:5" ht="15" customHeight="1" x14ac:dyDescent="0.25">
      <c r="B245" s="108"/>
      <c r="C245" s="58"/>
      <c r="D245" s="53"/>
      <c r="E245" s="53"/>
    </row>
    <row r="246" spans="2:5" ht="14.4" customHeight="1" x14ac:dyDescent="0.25">
      <c r="B246" s="68" t="s">
        <v>45</v>
      </c>
      <c r="C246" s="32"/>
      <c r="D246" s="40" t="s">
        <v>3</v>
      </c>
      <c r="E246" s="11"/>
    </row>
    <row r="247" spans="2:5" ht="59.4" customHeight="1" x14ac:dyDescent="0.25">
      <c r="B247" s="69" t="s">
        <v>50</v>
      </c>
      <c r="C247" s="7"/>
      <c r="D247" s="41"/>
      <c r="E247" s="8"/>
    </row>
    <row r="248" spans="2:5" x14ac:dyDescent="0.25">
      <c r="B248" s="13" t="s">
        <v>28</v>
      </c>
      <c r="C248" s="7"/>
      <c r="D248" s="41"/>
      <c r="E248" s="8"/>
    </row>
    <row r="249" spans="2:5" x14ac:dyDescent="0.25">
      <c r="B249" s="13" t="s">
        <v>31</v>
      </c>
      <c r="C249" s="7"/>
      <c r="D249" s="41"/>
      <c r="E249" s="8"/>
    </row>
    <row r="250" spans="2:5" x14ac:dyDescent="0.25">
      <c r="B250" s="13" t="s">
        <v>29</v>
      </c>
      <c r="C250" s="7"/>
      <c r="D250" s="41"/>
      <c r="E250" s="8"/>
    </row>
    <row r="251" spans="2:5" x14ac:dyDescent="0.25">
      <c r="B251" s="13" t="s">
        <v>31</v>
      </c>
      <c r="C251" s="7"/>
      <c r="D251" s="41"/>
      <c r="E251" s="8"/>
    </row>
    <row r="252" spans="2:5" x14ac:dyDescent="0.25">
      <c r="B252" s="13" t="s">
        <v>30</v>
      </c>
      <c r="C252" s="7"/>
      <c r="D252" s="41"/>
      <c r="E252" s="8"/>
    </row>
    <row r="253" spans="2:5" x14ac:dyDescent="0.25">
      <c r="B253" s="13" t="s">
        <v>31</v>
      </c>
      <c r="C253" s="7"/>
      <c r="D253" s="41"/>
      <c r="E253" s="8"/>
    </row>
    <row r="254" spans="2:5" x14ac:dyDescent="0.25">
      <c r="B254" s="6"/>
      <c r="C254" s="7"/>
      <c r="D254" s="41"/>
      <c r="E254" s="8"/>
    </row>
    <row r="255" spans="2:5" ht="37.799999999999997" x14ac:dyDescent="0.25">
      <c r="B255" s="63" t="s">
        <v>88</v>
      </c>
      <c r="C255" s="7"/>
      <c r="D255" s="41"/>
      <c r="E255" s="8"/>
    </row>
    <row r="256" spans="2:5" ht="25.2" x14ac:dyDescent="0.25">
      <c r="B256" s="66" t="s">
        <v>87</v>
      </c>
      <c r="C256" s="7"/>
      <c r="D256" s="41"/>
      <c r="E256" s="8"/>
    </row>
    <row r="257" spans="2:5" ht="23.4" x14ac:dyDescent="0.25">
      <c r="B257" s="67" t="s">
        <v>85</v>
      </c>
      <c r="C257" s="7"/>
      <c r="D257" s="41"/>
      <c r="E257" s="8"/>
    </row>
    <row r="258" spans="2:5" ht="57" x14ac:dyDescent="0.25">
      <c r="B258" s="146" t="s">
        <v>89</v>
      </c>
      <c r="C258" s="7"/>
      <c r="D258" s="41"/>
      <c r="E258" s="8"/>
    </row>
    <row r="259" spans="2:5" x14ac:dyDescent="0.25">
      <c r="B259" s="147" t="s">
        <v>10</v>
      </c>
      <c r="C259" s="7"/>
      <c r="D259" s="41"/>
      <c r="E259" s="8"/>
    </row>
    <row r="260" spans="2:5" ht="26.4" x14ac:dyDescent="0.25">
      <c r="B260" s="37" t="s">
        <v>86</v>
      </c>
      <c r="C260" s="7"/>
      <c r="D260" s="41"/>
      <c r="E260" s="8"/>
    </row>
    <row r="261" spans="2:5" ht="15" customHeight="1" x14ac:dyDescent="0.25">
      <c r="B261" s="108"/>
      <c r="C261" s="58"/>
      <c r="D261" s="59"/>
      <c r="E261" s="59"/>
    </row>
    <row r="262" spans="2:5" ht="15" customHeight="1" x14ac:dyDescent="0.25">
      <c r="B262" s="35"/>
      <c r="C262" s="30" t="s">
        <v>9</v>
      </c>
      <c r="D262" s="31">
        <f>SUM(D182:D260)</f>
        <v>0</v>
      </c>
      <c r="E262" s="31">
        <f>SUM(E182:E260)</f>
        <v>0</v>
      </c>
    </row>
    <row r="263" spans="2:5" ht="15" customHeight="1" x14ac:dyDescent="0.25">
      <c r="B263" s="114"/>
      <c r="C263" s="62"/>
      <c r="D263" s="62"/>
    </row>
    <row r="264" spans="2:5" ht="15" customHeight="1" x14ac:dyDescent="0.25">
      <c r="B264" s="114"/>
      <c r="C264" s="117"/>
      <c r="D264" s="118"/>
      <c r="E264" s="119"/>
    </row>
    <row r="265" spans="2:5" ht="37.5" customHeight="1" x14ac:dyDescent="0.25">
      <c r="B265" s="153" t="s">
        <v>54</v>
      </c>
      <c r="C265" s="161" t="s">
        <v>2</v>
      </c>
      <c r="D265" s="102"/>
      <c r="E265" s="103"/>
    </row>
    <row r="266" spans="2:5" ht="15" customHeight="1" x14ac:dyDescent="0.25">
      <c r="B266" s="108"/>
      <c r="C266" s="105" t="s">
        <v>2</v>
      </c>
      <c r="D266" s="59"/>
      <c r="E266" s="59"/>
    </row>
    <row r="267" spans="2:5" ht="14.4" customHeight="1" x14ac:dyDescent="0.25">
      <c r="B267" s="68" t="s">
        <v>46</v>
      </c>
      <c r="C267" s="32"/>
      <c r="D267" s="40" t="s">
        <v>3</v>
      </c>
      <c r="E267" s="11"/>
    </row>
    <row r="268" spans="2:5" ht="59.4" customHeight="1" x14ac:dyDescent="0.25">
      <c r="B268" s="69" t="s">
        <v>91</v>
      </c>
      <c r="C268" s="7"/>
      <c r="D268" s="41"/>
      <c r="E268" s="8"/>
    </row>
    <row r="269" spans="2:5" ht="18" customHeight="1" x14ac:dyDescent="0.25">
      <c r="B269" s="9" t="s">
        <v>48</v>
      </c>
      <c r="C269" s="42"/>
      <c r="D269" s="41"/>
      <c r="E269" s="8"/>
    </row>
    <row r="270" spans="2:5" ht="14.25" customHeight="1" x14ac:dyDescent="0.25">
      <c r="B270" s="48" t="s">
        <v>47</v>
      </c>
      <c r="C270" s="49"/>
      <c r="D270" s="50"/>
      <c r="E270" s="51"/>
    </row>
    <row r="271" spans="2:5" ht="14.25" customHeight="1" x14ac:dyDescent="0.25">
      <c r="B271" s="36"/>
      <c r="C271" s="46"/>
      <c r="D271" s="53"/>
      <c r="E271" s="53"/>
    </row>
    <row r="272" spans="2:5" ht="14.4" customHeight="1" x14ac:dyDescent="0.25">
      <c r="B272" s="68" t="s">
        <v>49</v>
      </c>
      <c r="C272" s="32"/>
      <c r="D272" s="40" t="s">
        <v>3</v>
      </c>
      <c r="E272" s="11"/>
    </row>
    <row r="273" spans="2:5" ht="59.4" customHeight="1" x14ac:dyDescent="0.25">
      <c r="B273" s="69" t="s">
        <v>91</v>
      </c>
      <c r="C273" s="7"/>
      <c r="D273" s="41"/>
      <c r="E273" s="8"/>
    </row>
    <row r="274" spans="2:5" ht="18" customHeight="1" x14ac:dyDescent="0.25">
      <c r="B274" s="9" t="s">
        <v>48</v>
      </c>
      <c r="C274" s="42"/>
      <c r="D274" s="41"/>
      <c r="E274" s="8"/>
    </row>
    <row r="275" spans="2:5" ht="14.25" customHeight="1" x14ac:dyDescent="0.25">
      <c r="B275" s="48" t="s">
        <v>47</v>
      </c>
      <c r="C275" s="49"/>
      <c r="D275" s="50"/>
      <c r="E275" s="51"/>
    </row>
    <row r="276" spans="2:5" ht="14.25" customHeight="1" x14ac:dyDescent="0.25">
      <c r="B276" s="36"/>
      <c r="C276" s="46"/>
      <c r="D276" s="53"/>
      <c r="E276" s="53"/>
    </row>
    <row r="277" spans="2:5" ht="14.4" customHeight="1" x14ac:dyDescent="0.25">
      <c r="B277" s="68" t="s">
        <v>49</v>
      </c>
      <c r="C277" s="32"/>
      <c r="D277" s="40" t="s">
        <v>3</v>
      </c>
      <c r="E277" s="11"/>
    </row>
    <row r="278" spans="2:5" ht="59.4" customHeight="1" x14ac:dyDescent="0.25">
      <c r="B278" s="69" t="s">
        <v>91</v>
      </c>
      <c r="C278" s="7"/>
      <c r="D278" s="41"/>
      <c r="E278" s="8"/>
    </row>
    <row r="279" spans="2:5" ht="18" customHeight="1" x14ac:dyDescent="0.25">
      <c r="B279" s="9" t="s">
        <v>48</v>
      </c>
      <c r="C279" s="42"/>
      <c r="D279" s="41"/>
      <c r="E279" s="8"/>
    </row>
    <row r="280" spans="2:5" ht="14.25" customHeight="1" x14ac:dyDescent="0.25">
      <c r="B280" s="48" t="s">
        <v>47</v>
      </c>
      <c r="C280" s="49"/>
      <c r="D280" s="50"/>
      <c r="E280" s="51"/>
    </row>
    <row r="281" spans="2:5" ht="14.25" customHeight="1" x14ac:dyDescent="0.25">
      <c r="B281" s="36"/>
      <c r="C281" s="46"/>
      <c r="D281" s="53"/>
      <c r="E281" s="53"/>
    </row>
    <row r="282" spans="2:5" ht="14.4" customHeight="1" x14ac:dyDescent="0.25">
      <c r="B282" s="68" t="s">
        <v>55</v>
      </c>
      <c r="C282" s="32"/>
      <c r="D282" s="40" t="s">
        <v>3</v>
      </c>
      <c r="E282" s="11"/>
    </row>
    <row r="283" spans="2:5" ht="59.4" customHeight="1" x14ac:dyDescent="0.25">
      <c r="B283" s="69" t="s">
        <v>91</v>
      </c>
      <c r="C283" s="7"/>
      <c r="D283" s="41"/>
      <c r="E283" s="8"/>
    </row>
    <row r="284" spans="2:5" ht="18" customHeight="1" x14ac:dyDescent="0.25">
      <c r="B284" s="9" t="s">
        <v>48</v>
      </c>
      <c r="C284" s="42"/>
      <c r="D284" s="41"/>
      <c r="E284" s="8"/>
    </row>
    <row r="285" spans="2:5" ht="14.25" customHeight="1" x14ac:dyDescent="0.25">
      <c r="B285" s="48" t="s">
        <v>47</v>
      </c>
      <c r="C285" s="49"/>
      <c r="D285" s="50"/>
      <c r="E285" s="51"/>
    </row>
    <row r="286" spans="2:5" ht="14.25" customHeight="1" x14ac:dyDescent="0.25">
      <c r="B286" s="36"/>
      <c r="C286" s="46"/>
      <c r="D286" s="53"/>
      <c r="E286" s="53"/>
    </row>
    <row r="287" spans="2:5" ht="14.4" customHeight="1" x14ac:dyDescent="0.25">
      <c r="B287" s="68" t="s">
        <v>56</v>
      </c>
      <c r="C287" s="32"/>
      <c r="D287" s="40" t="s">
        <v>3</v>
      </c>
      <c r="E287" s="11"/>
    </row>
    <row r="288" spans="2:5" ht="59.4" customHeight="1" x14ac:dyDescent="0.25">
      <c r="B288" s="69" t="s">
        <v>91</v>
      </c>
      <c r="C288" s="7"/>
      <c r="D288" s="41"/>
      <c r="E288" s="8"/>
    </row>
    <row r="289" spans="2:5" ht="18" customHeight="1" x14ac:dyDescent="0.25">
      <c r="B289" s="9" t="s">
        <v>48</v>
      </c>
      <c r="C289" s="42"/>
      <c r="D289" s="41"/>
      <c r="E289" s="8"/>
    </row>
    <row r="290" spans="2:5" ht="14.25" customHeight="1" x14ac:dyDescent="0.25">
      <c r="B290" s="48" t="s">
        <v>47</v>
      </c>
      <c r="C290" s="49"/>
      <c r="D290" s="50"/>
      <c r="E290" s="51"/>
    </row>
    <row r="291" spans="2:5" ht="14.25" customHeight="1" x14ac:dyDescent="0.25">
      <c r="B291" s="36"/>
      <c r="C291" s="46"/>
      <c r="D291" s="53"/>
      <c r="E291" s="53"/>
    </row>
    <row r="292" spans="2:5" ht="14.4" customHeight="1" x14ac:dyDescent="0.25">
      <c r="B292" s="68" t="s">
        <v>57</v>
      </c>
      <c r="C292" s="32"/>
      <c r="D292" s="40" t="s">
        <v>3</v>
      </c>
      <c r="E292" s="11"/>
    </row>
    <row r="293" spans="2:5" ht="59.4" customHeight="1" x14ac:dyDescent="0.25">
      <c r="B293" s="69" t="s">
        <v>91</v>
      </c>
      <c r="C293" s="7"/>
      <c r="D293" s="41"/>
      <c r="E293" s="8"/>
    </row>
    <row r="294" spans="2:5" ht="18" customHeight="1" x14ac:dyDescent="0.25">
      <c r="B294" s="9" t="s">
        <v>48</v>
      </c>
      <c r="C294" s="42"/>
      <c r="D294" s="41"/>
      <c r="E294" s="8"/>
    </row>
    <row r="295" spans="2:5" ht="14.25" customHeight="1" x14ac:dyDescent="0.25">
      <c r="B295" s="48" t="s">
        <v>47</v>
      </c>
      <c r="C295" s="49"/>
      <c r="D295" s="50"/>
      <c r="E295" s="51"/>
    </row>
    <row r="296" spans="2:5" ht="25.5" customHeight="1" x14ac:dyDescent="0.25">
      <c r="B296" s="35"/>
      <c r="C296" s="2"/>
      <c r="D296" s="39"/>
      <c r="E296" s="39"/>
    </row>
    <row r="297" spans="2:5" ht="20.7" customHeight="1" x14ac:dyDescent="0.25">
      <c r="B297" s="114"/>
      <c r="C297" s="30" t="s">
        <v>27</v>
      </c>
      <c r="D297" s="31">
        <f>SUM(D267:D295)</f>
        <v>0</v>
      </c>
      <c r="E297" s="31">
        <f>SUM(E267:E295)</f>
        <v>0</v>
      </c>
    </row>
    <row r="298" spans="2:5" x14ac:dyDescent="0.25">
      <c r="B298" s="120"/>
      <c r="C298" s="120"/>
      <c r="D298" s="121"/>
      <c r="E298" s="115"/>
    </row>
    <row r="299" spans="2:5" ht="37.200000000000003" customHeight="1" x14ac:dyDescent="0.25">
      <c r="B299" s="153" t="s">
        <v>58</v>
      </c>
      <c r="C299" s="155"/>
      <c r="D299" s="102"/>
      <c r="E299" s="103"/>
    </row>
    <row r="300" spans="2:5" ht="40.799999999999997" customHeight="1" x14ac:dyDescent="0.25">
      <c r="B300" s="151" t="s">
        <v>96</v>
      </c>
      <c r="C300" s="105" t="s">
        <v>2</v>
      </c>
      <c r="D300" s="149"/>
      <c r="E300" s="150"/>
    </row>
    <row r="301" spans="2:5" ht="18" customHeight="1" x14ac:dyDescent="0.25">
      <c r="B301" s="52" t="s">
        <v>4</v>
      </c>
      <c r="C301" s="43"/>
      <c r="D301" s="40"/>
      <c r="E301" s="11"/>
    </row>
    <row r="302" spans="2:5" hidden="1" x14ac:dyDescent="0.25">
      <c r="B302" s="12" t="s">
        <v>19</v>
      </c>
      <c r="C302" s="43"/>
      <c r="D302" s="41"/>
      <c r="E302" s="8"/>
    </row>
    <row r="303" spans="2:5" hidden="1" x14ac:dyDescent="0.25">
      <c r="B303" s="12" t="s">
        <v>20</v>
      </c>
      <c r="C303" s="43"/>
      <c r="D303" s="41"/>
      <c r="E303" s="8"/>
    </row>
    <row r="304" spans="2:5" x14ac:dyDescent="0.25">
      <c r="B304" s="12" t="s">
        <v>93</v>
      </c>
      <c r="C304" s="43"/>
      <c r="D304" s="41"/>
      <c r="E304" s="8"/>
    </row>
    <row r="305" spans="2:5" x14ac:dyDescent="0.25">
      <c r="B305" s="12" t="s">
        <v>94</v>
      </c>
      <c r="C305" s="43"/>
      <c r="D305" s="41"/>
      <c r="E305" s="8"/>
    </row>
    <row r="306" spans="2:5" x14ac:dyDescent="0.25">
      <c r="B306" s="12" t="s">
        <v>95</v>
      </c>
      <c r="C306" s="43"/>
      <c r="D306" s="41"/>
      <c r="E306" s="8"/>
    </row>
    <row r="307" spans="2:5" ht="22.5" customHeight="1" x14ac:dyDescent="0.25">
      <c r="B307" s="148" t="s">
        <v>5</v>
      </c>
      <c r="C307" s="43"/>
      <c r="D307" s="41"/>
      <c r="E307" s="8"/>
    </row>
    <row r="308" spans="2:5" s="38" customFormat="1" ht="50.4" customHeight="1" x14ac:dyDescent="0.25">
      <c r="B308" s="34" t="s">
        <v>92</v>
      </c>
      <c r="C308" s="43"/>
      <c r="D308" s="41"/>
      <c r="E308" s="8"/>
    </row>
    <row r="309" spans="2:5" s="38" customFormat="1" ht="18" customHeight="1" x14ac:dyDescent="0.25">
      <c r="B309" s="54" t="s">
        <v>97</v>
      </c>
      <c r="C309" s="55"/>
      <c r="D309" s="50"/>
      <c r="E309" s="51"/>
    </row>
    <row r="310" spans="2:5" ht="16.95" customHeight="1" x14ac:dyDescent="0.25">
      <c r="B310" s="10"/>
      <c r="C310" s="2"/>
      <c r="D310" s="1"/>
      <c r="E310" s="1"/>
    </row>
    <row r="311" spans="2:5" ht="21" customHeight="1" x14ac:dyDescent="0.25">
      <c r="B311" s="109"/>
      <c r="C311" s="70" t="s">
        <v>8</v>
      </c>
      <c r="D311" s="31">
        <f>SUM(D301:D309)</f>
        <v>0</v>
      </c>
      <c r="E311" s="31">
        <f>SUM(E301:E309)</f>
        <v>0</v>
      </c>
    </row>
    <row r="312" spans="2:5" ht="18.75" customHeight="1" x14ac:dyDescent="0.25">
      <c r="B312" s="122"/>
      <c r="C312" s="122"/>
      <c r="D312" s="123"/>
      <c r="E312" s="123"/>
    </row>
    <row r="313" spans="2:5" ht="27.75" customHeight="1" x14ac:dyDescent="0.25">
      <c r="B313" s="153" t="s">
        <v>21</v>
      </c>
      <c r="C313" s="154" t="s">
        <v>2</v>
      </c>
      <c r="D313" s="102"/>
      <c r="E313" s="103"/>
    </row>
    <row r="314" spans="2:5" ht="20.399999999999999" customHeight="1" x14ac:dyDescent="0.25">
      <c r="B314" s="104"/>
      <c r="C314" s="105" t="s">
        <v>2</v>
      </c>
      <c r="D314" s="102"/>
      <c r="E314" s="103"/>
    </row>
    <row r="315" spans="2:5" ht="14.4" customHeight="1" x14ac:dyDescent="0.25">
      <c r="B315" s="68" t="s">
        <v>46</v>
      </c>
      <c r="C315" s="32"/>
      <c r="D315" s="40" t="s">
        <v>3</v>
      </c>
      <c r="E315" s="11"/>
    </row>
    <row r="316" spans="2:5" ht="46.95" customHeight="1" x14ac:dyDescent="0.25">
      <c r="B316" s="69" t="s">
        <v>59</v>
      </c>
      <c r="C316" s="7"/>
      <c r="D316" s="41"/>
      <c r="E316" s="8"/>
    </row>
    <row r="317" spans="2:5" x14ac:dyDescent="0.25">
      <c r="B317" s="9" t="s">
        <v>22</v>
      </c>
      <c r="C317" s="42"/>
      <c r="D317" s="41"/>
      <c r="E317" s="8"/>
    </row>
    <row r="318" spans="2:5" x14ac:dyDescent="0.25">
      <c r="B318" s="9" t="s">
        <v>23</v>
      </c>
      <c r="C318" s="42"/>
      <c r="D318" s="41"/>
      <c r="E318" s="8"/>
    </row>
    <row r="319" spans="2:5" x14ac:dyDescent="0.25">
      <c r="B319" s="9" t="s">
        <v>24</v>
      </c>
      <c r="C319" s="42"/>
      <c r="D319" s="41"/>
      <c r="E319" s="8"/>
    </row>
    <row r="320" spans="2:5" x14ac:dyDescent="0.25">
      <c r="B320" s="9"/>
      <c r="C320" s="42"/>
      <c r="D320" s="41"/>
      <c r="E320" s="8"/>
    </row>
    <row r="321" spans="2:5" x14ac:dyDescent="0.25">
      <c r="B321" s="54"/>
      <c r="C321" s="49"/>
      <c r="D321" s="50"/>
      <c r="E321" s="51"/>
    </row>
    <row r="322" spans="2:5" x14ac:dyDescent="0.25">
      <c r="B322" s="120"/>
      <c r="C322" s="120"/>
      <c r="D322" s="124"/>
      <c r="E322" s="125"/>
    </row>
    <row r="323" spans="2:5" ht="14.4" customHeight="1" x14ac:dyDescent="0.25">
      <c r="B323" s="68" t="s">
        <v>49</v>
      </c>
      <c r="C323" s="32"/>
      <c r="D323" s="40" t="s">
        <v>3</v>
      </c>
      <c r="E323" s="11"/>
    </row>
    <row r="324" spans="2:5" ht="46.95" customHeight="1" x14ac:dyDescent="0.25">
      <c r="B324" s="69" t="s">
        <v>59</v>
      </c>
      <c r="C324" s="7"/>
      <c r="D324" s="41"/>
      <c r="E324" s="8"/>
    </row>
    <row r="325" spans="2:5" x14ac:dyDescent="0.25">
      <c r="B325" s="9" t="s">
        <v>22</v>
      </c>
      <c r="C325" s="42"/>
      <c r="D325" s="41"/>
      <c r="E325" s="8"/>
    </row>
    <row r="326" spans="2:5" x14ac:dyDescent="0.25">
      <c r="B326" s="9" t="s">
        <v>23</v>
      </c>
      <c r="C326" s="42"/>
      <c r="D326" s="41"/>
      <c r="E326" s="8"/>
    </row>
    <row r="327" spans="2:5" x14ac:dyDescent="0.25">
      <c r="B327" s="9" t="s">
        <v>24</v>
      </c>
      <c r="C327" s="42"/>
      <c r="D327" s="41"/>
      <c r="E327" s="8"/>
    </row>
    <row r="328" spans="2:5" x14ac:dyDescent="0.25">
      <c r="B328" s="9"/>
      <c r="C328" s="42"/>
      <c r="D328" s="41"/>
      <c r="E328" s="8"/>
    </row>
    <row r="329" spans="2:5" x14ac:dyDescent="0.25">
      <c r="B329" s="54"/>
      <c r="C329" s="49"/>
      <c r="D329" s="50"/>
      <c r="E329" s="51"/>
    </row>
    <row r="330" spans="2:5" x14ac:dyDescent="0.25">
      <c r="B330" s="120"/>
      <c r="C330" s="120"/>
      <c r="D330" s="124"/>
      <c r="E330" s="125"/>
    </row>
    <row r="331" spans="2:5" ht="14.4" customHeight="1" x14ac:dyDescent="0.25">
      <c r="B331" s="68" t="s">
        <v>55</v>
      </c>
      <c r="C331" s="32"/>
      <c r="D331" s="40" t="s">
        <v>3</v>
      </c>
      <c r="E331" s="11"/>
    </row>
    <row r="332" spans="2:5" ht="46.95" customHeight="1" x14ac:dyDescent="0.25">
      <c r="B332" s="69" t="s">
        <v>59</v>
      </c>
      <c r="C332" s="7"/>
      <c r="D332" s="41"/>
      <c r="E332" s="8"/>
    </row>
    <row r="333" spans="2:5" x14ac:dyDescent="0.25">
      <c r="B333" s="9" t="s">
        <v>22</v>
      </c>
      <c r="C333" s="42"/>
      <c r="D333" s="41"/>
      <c r="E333" s="8"/>
    </row>
    <row r="334" spans="2:5" x14ac:dyDescent="0.25">
      <c r="B334" s="9" t="s">
        <v>23</v>
      </c>
      <c r="C334" s="42"/>
      <c r="D334" s="41"/>
      <c r="E334" s="8"/>
    </row>
    <row r="335" spans="2:5" x14ac:dyDescent="0.25">
      <c r="B335" s="9" t="s">
        <v>24</v>
      </c>
      <c r="C335" s="42"/>
      <c r="D335" s="41"/>
      <c r="E335" s="8"/>
    </row>
    <row r="336" spans="2:5" x14ac:dyDescent="0.25">
      <c r="B336" s="9"/>
      <c r="C336" s="42"/>
      <c r="D336" s="41"/>
      <c r="E336" s="8"/>
    </row>
    <row r="337" spans="2:5" x14ac:dyDescent="0.25">
      <c r="B337" s="54"/>
      <c r="C337" s="49"/>
      <c r="D337" s="50"/>
      <c r="E337" s="51"/>
    </row>
    <row r="338" spans="2:5" x14ac:dyDescent="0.25">
      <c r="B338" s="120"/>
      <c r="C338" s="120"/>
      <c r="D338" s="124"/>
      <c r="E338" s="125"/>
    </row>
    <row r="339" spans="2:5" ht="14.4" customHeight="1" x14ac:dyDescent="0.25">
      <c r="B339" s="68" t="s">
        <v>56</v>
      </c>
      <c r="C339" s="32"/>
      <c r="D339" s="40" t="s">
        <v>3</v>
      </c>
      <c r="E339" s="11"/>
    </row>
    <row r="340" spans="2:5" ht="46.95" customHeight="1" x14ac:dyDescent="0.25">
      <c r="B340" s="69" t="s">
        <v>59</v>
      </c>
      <c r="C340" s="7"/>
      <c r="D340" s="41"/>
      <c r="E340" s="8"/>
    </row>
    <row r="341" spans="2:5" x14ac:dyDescent="0.25">
      <c r="B341" s="9" t="s">
        <v>22</v>
      </c>
      <c r="C341" s="42"/>
      <c r="D341" s="41"/>
      <c r="E341" s="8"/>
    </row>
    <row r="342" spans="2:5" x14ac:dyDescent="0.25">
      <c r="B342" s="9" t="s">
        <v>23</v>
      </c>
      <c r="C342" s="42"/>
      <c r="D342" s="41"/>
      <c r="E342" s="8"/>
    </row>
    <row r="343" spans="2:5" x14ac:dyDescent="0.25">
      <c r="B343" s="9" t="s">
        <v>24</v>
      </c>
      <c r="C343" s="42"/>
      <c r="D343" s="41"/>
      <c r="E343" s="8"/>
    </row>
    <row r="344" spans="2:5" x14ac:dyDescent="0.25">
      <c r="B344" s="9"/>
      <c r="C344" s="42"/>
      <c r="D344" s="41"/>
      <c r="E344" s="8"/>
    </row>
    <row r="345" spans="2:5" x14ac:dyDescent="0.25">
      <c r="B345" s="54"/>
      <c r="C345" s="49"/>
      <c r="D345" s="50"/>
      <c r="E345" s="51"/>
    </row>
    <row r="346" spans="2:5" x14ac:dyDescent="0.25">
      <c r="B346" s="120"/>
      <c r="C346" s="120"/>
      <c r="D346" s="124"/>
      <c r="E346" s="125"/>
    </row>
    <row r="347" spans="2:5" ht="14.4" customHeight="1" x14ac:dyDescent="0.25">
      <c r="B347" s="68" t="s">
        <v>57</v>
      </c>
      <c r="C347" s="32"/>
      <c r="D347" s="40" t="s">
        <v>3</v>
      </c>
      <c r="E347" s="11"/>
    </row>
    <row r="348" spans="2:5" ht="46.95" customHeight="1" x14ac:dyDescent="0.25">
      <c r="B348" s="69" t="s">
        <v>59</v>
      </c>
      <c r="C348" s="7"/>
      <c r="D348" s="41"/>
      <c r="E348" s="8"/>
    </row>
    <row r="349" spans="2:5" x14ac:dyDescent="0.25">
      <c r="B349" s="9" t="s">
        <v>22</v>
      </c>
      <c r="C349" s="42"/>
      <c r="D349" s="41"/>
      <c r="E349" s="8"/>
    </row>
    <row r="350" spans="2:5" x14ac:dyDescent="0.25">
      <c r="B350" s="9" t="s">
        <v>23</v>
      </c>
      <c r="C350" s="42"/>
      <c r="D350" s="41"/>
      <c r="E350" s="8"/>
    </row>
    <row r="351" spans="2:5" x14ac:dyDescent="0.25">
      <c r="B351" s="9" t="s">
        <v>24</v>
      </c>
      <c r="C351" s="42"/>
      <c r="D351" s="41"/>
      <c r="E351" s="8"/>
    </row>
    <row r="352" spans="2:5" x14ac:dyDescent="0.25">
      <c r="B352" s="9"/>
      <c r="C352" s="42"/>
      <c r="D352" s="41"/>
      <c r="E352" s="8"/>
    </row>
    <row r="353" spans="2:6" x14ac:dyDescent="0.25">
      <c r="B353" s="54"/>
      <c r="C353" s="49"/>
      <c r="D353" s="50"/>
      <c r="E353" s="51"/>
    </row>
    <row r="354" spans="2:6" x14ac:dyDescent="0.25">
      <c r="B354" s="10"/>
      <c r="C354" s="2"/>
      <c r="D354" s="1"/>
      <c r="E354" s="1"/>
    </row>
    <row r="355" spans="2:6" ht="13.8" x14ac:dyDescent="0.25">
      <c r="B355" s="109"/>
      <c r="C355" s="70" t="s">
        <v>81</v>
      </c>
      <c r="D355" s="31">
        <f>SUM(D315:D354)</f>
        <v>0</v>
      </c>
      <c r="E355" s="31">
        <f>SUM(E315:E354)</f>
        <v>0</v>
      </c>
    </row>
    <row r="356" spans="2:6" ht="13.8" x14ac:dyDescent="0.25">
      <c r="B356" s="114"/>
      <c r="C356" s="126"/>
      <c r="D356" s="113"/>
      <c r="E356" s="113"/>
      <c r="F356" s="60"/>
    </row>
    <row r="357" spans="2:6" s="38" customFormat="1" ht="65.400000000000006" customHeight="1" x14ac:dyDescent="0.25">
      <c r="B357" s="172" t="s">
        <v>64</v>
      </c>
      <c r="C357" s="173"/>
      <c r="D357" s="102"/>
      <c r="E357" s="103"/>
    </row>
    <row r="358" spans="2:6" s="38" customFormat="1" x14ac:dyDescent="0.25">
      <c r="B358" s="104"/>
      <c r="C358" s="127" t="s">
        <v>2</v>
      </c>
      <c r="D358" s="102"/>
      <c r="E358" s="103"/>
    </row>
    <row r="359" spans="2:6" s="38" customFormat="1" ht="33" customHeight="1" x14ac:dyDescent="0.25">
      <c r="B359" s="152" t="s">
        <v>98</v>
      </c>
      <c r="C359" s="78"/>
      <c r="D359" s="98"/>
      <c r="E359" s="99"/>
    </row>
    <row r="360" spans="2:6" s="38" customFormat="1" x14ac:dyDescent="0.25">
      <c r="B360" s="12" t="s">
        <v>65</v>
      </c>
      <c r="C360" s="79"/>
      <c r="D360" s="100"/>
      <c r="E360" s="8"/>
    </row>
    <row r="361" spans="2:6" s="38" customFormat="1" x14ac:dyDescent="0.25">
      <c r="B361" s="9" t="s">
        <v>66</v>
      </c>
      <c r="C361" s="79"/>
      <c r="D361" s="100"/>
      <c r="E361" s="8"/>
    </row>
    <row r="362" spans="2:6" s="38" customFormat="1" x14ac:dyDescent="0.25">
      <c r="B362" s="80" t="s">
        <v>24</v>
      </c>
      <c r="C362" s="79"/>
      <c r="D362" s="100"/>
      <c r="E362" s="8"/>
    </row>
    <row r="363" spans="2:6" s="38" customFormat="1" x14ac:dyDescent="0.25">
      <c r="B363" s="80" t="s">
        <v>67</v>
      </c>
      <c r="C363" s="79"/>
      <c r="D363" s="100"/>
      <c r="E363" s="8"/>
    </row>
    <row r="364" spans="2:6" s="38" customFormat="1" x14ac:dyDescent="0.25">
      <c r="B364" s="80" t="s">
        <v>68</v>
      </c>
      <c r="C364" s="79"/>
      <c r="D364" s="100"/>
      <c r="E364" s="8"/>
    </row>
    <row r="365" spans="2:6" s="38" customFormat="1" x14ac:dyDescent="0.25">
      <c r="B365" s="80" t="s">
        <v>69</v>
      </c>
      <c r="C365" s="79"/>
      <c r="D365" s="100"/>
      <c r="E365" s="8"/>
    </row>
    <row r="366" spans="2:6" s="38" customFormat="1" x14ac:dyDescent="0.25">
      <c r="B366" s="81" t="s">
        <v>70</v>
      </c>
      <c r="C366" s="79"/>
      <c r="D366" s="100"/>
      <c r="E366" s="8"/>
    </row>
    <row r="367" spans="2:6" s="38" customFormat="1" x14ac:dyDescent="0.25">
      <c r="B367" s="4"/>
      <c r="C367" s="82"/>
      <c r="D367" s="91"/>
      <c r="E367" s="92"/>
    </row>
    <row r="368" spans="2:6" s="38" customFormat="1" x14ac:dyDescent="0.25">
      <c r="B368" s="83"/>
      <c r="C368" s="44"/>
      <c r="D368" s="50"/>
      <c r="E368" s="51"/>
    </row>
    <row r="369" spans="2:6" s="38" customFormat="1" x14ac:dyDescent="0.25">
      <c r="B369" s="10"/>
      <c r="C369" s="2"/>
      <c r="D369" s="39"/>
      <c r="E369" s="39"/>
    </row>
    <row r="370" spans="2:6" s="38" customFormat="1" ht="13.8" x14ac:dyDescent="0.25">
      <c r="B370" s="128"/>
      <c r="C370" s="30" t="s">
        <v>7</v>
      </c>
      <c r="D370" s="31">
        <f>SUM(D359:D369)</f>
        <v>0</v>
      </c>
      <c r="E370" s="31">
        <f>SUM(E359:E369)</f>
        <v>0</v>
      </c>
    </row>
    <row r="371" spans="2:6" ht="13.8" x14ac:dyDescent="0.25">
      <c r="B371" s="114"/>
      <c r="C371" s="126"/>
      <c r="D371" s="113"/>
      <c r="E371" s="113"/>
      <c r="F371" s="60"/>
    </row>
    <row r="372" spans="2:6" x14ac:dyDescent="0.25">
      <c r="B372" s="129"/>
      <c r="C372" s="130"/>
      <c r="D372" s="131"/>
      <c r="E372" s="132"/>
    </row>
    <row r="373" spans="2:6" x14ac:dyDescent="0.25">
      <c r="B373" s="188" t="s">
        <v>18</v>
      </c>
      <c r="C373" s="189" t="s">
        <v>2</v>
      </c>
      <c r="D373" s="102"/>
      <c r="E373" s="103"/>
    </row>
    <row r="374" spans="2:6" x14ac:dyDescent="0.25">
      <c r="B374" s="104"/>
      <c r="C374" s="127" t="s">
        <v>2</v>
      </c>
      <c r="D374" s="102"/>
      <c r="E374" s="103"/>
    </row>
    <row r="375" spans="2:6" x14ac:dyDescent="0.25">
      <c r="B375" s="3" t="s">
        <v>25</v>
      </c>
      <c r="C375" s="45"/>
      <c r="D375" s="40"/>
      <c r="E375" s="11"/>
    </row>
    <row r="376" spans="2:6" x14ac:dyDescent="0.25">
      <c r="B376" s="4" t="s">
        <v>26</v>
      </c>
      <c r="C376" s="7"/>
      <c r="D376" s="41"/>
      <c r="E376" s="8"/>
    </row>
    <row r="377" spans="2:6" x14ac:dyDescent="0.25">
      <c r="B377" s="5"/>
      <c r="C377" s="44"/>
      <c r="D377" s="50"/>
      <c r="E377" s="51"/>
    </row>
    <row r="378" spans="2:6" x14ac:dyDescent="0.25">
      <c r="B378" s="10"/>
      <c r="C378" s="2"/>
      <c r="D378" s="1"/>
      <c r="E378" s="1"/>
    </row>
    <row r="379" spans="2:6" ht="13.8" x14ac:dyDescent="0.25">
      <c r="B379" s="128"/>
      <c r="C379" s="30" t="s">
        <v>6</v>
      </c>
      <c r="D379" s="31">
        <f>SUM(D375:D378)</f>
        <v>0</v>
      </c>
      <c r="E379" s="31">
        <f>SUM(E375:E378)</f>
        <v>0</v>
      </c>
    </row>
    <row r="380" spans="2:6" x14ac:dyDescent="0.25">
      <c r="B380" s="122"/>
      <c r="C380" s="122"/>
      <c r="D380" s="133"/>
      <c r="E380" s="133"/>
    </row>
    <row r="381" spans="2:6" s="134" customFormat="1" ht="20.7" customHeight="1" x14ac:dyDescent="0.25">
      <c r="B381" s="185" t="s">
        <v>71</v>
      </c>
      <c r="C381" s="186"/>
      <c r="D381" s="84">
        <f>+D91+D177+D262+D297+D311+D355+D370+D379</f>
        <v>0</v>
      </c>
      <c r="E381" s="84">
        <f>+E91+E177+E262+E297+E311+E355+E370+E379</f>
        <v>0</v>
      </c>
    </row>
    <row r="382" spans="2:6" s="134" customFormat="1" ht="15.45" customHeight="1" x14ac:dyDescent="0.25">
      <c r="B382" s="135"/>
      <c r="C382" s="135"/>
      <c r="D382" s="135"/>
      <c r="E382" s="135"/>
    </row>
    <row r="383" spans="2:6" s="134" customFormat="1" ht="20.25" customHeight="1" x14ac:dyDescent="0.25">
      <c r="B383" s="187" t="s">
        <v>72</v>
      </c>
      <c r="C383" s="187"/>
      <c r="D383" s="86"/>
      <c r="E383" s="86"/>
    </row>
    <row r="384" spans="2:6" s="134" customFormat="1" x14ac:dyDescent="0.25">
      <c r="B384" s="174" t="s">
        <v>73</v>
      </c>
      <c r="C384" s="174"/>
    </row>
    <row r="385" spans="2:5" s="134" customFormat="1" ht="13.8" thickBot="1" x14ac:dyDescent="0.3">
      <c r="B385" s="136"/>
    </row>
    <row r="386" spans="2:5" s="134" customFormat="1" ht="24.6" customHeight="1" thickBot="1" x14ac:dyDescent="0.3">
      <c r="B386" s="175" t="s">
        <v>74</v>
      </c>
      <c r="C386" s="176"/>
      <c r="D386" s="87">
        <f>D381+D383</f>
        <v>0</v>
      </c>
      <c r="E386" s="87">
        <f>E381+E383</f>
        <v>0</v>
      </c>
    </row>
    <row r="387" spans="2:5" s="134" customFormat="1" ht="11.7" customHeight="1" x14ac:dyDescent="0.25">
      <c r="B387" s="88"/>
      <c r="C387" s="88"/>
      <c r="D387" s="137"/>
      <c r="E387" s="137"/>
    </row>
    <row r="388" spans="2:5" s="134" customFormat="1" x14ac:dyDescent="0.25">
      <c r="B388" s="89"/>
      <c r="C388" s="89"/>
      <c r="D388" s="138"/>
    </row>
    <row r="389" spans="2:5" s="134" customFormat="1" ht="13.5" customHeight="1" x14ac:dyDescent="0.25">
      <c r="B389" s="15"/>
      <c r="C389" s="89"/>
    </row>
    <row r="390" spans="2:5" s="134" customFormat="1" ht="18.75" customHeight="1" x14ac:dyDescent="0.25">
      <c r="B390" s="90" t="s">
        <v>75</v>
      </c>
      <c r="C390" s="89"/>
    </row>
    <row r="391" spans="2:5" s="134" customFormat="1" x14ac:dyDescent="0.25">
      <c r="B391" s="177" t="s">
        <v>76</v>
      </c>
      <c r="C391" s="178"/>
      <c r="D391" s="40">
        <f>D386-(D392+D393+D394)</f>
        <v>0</v>
      </c>
      <c r="E391" s="11">
        <f>E386-(E392+E394)</f>
        <v>0</v>
      </c>
    </row>
    <row r="392" spans="2:5" s="134" customFormat="1" x14ac:dyDescent="0.25">
      <c r="B392" s="183" t="s">
        <v>77</v>
      </c>
      <c r="C392" s="184"/>
      <c r="D392" s="41"/>
      <c r="E392" s="8"/>
    </row>
    <row r="393" spans="2:5" s="134" customFormat="1" ht="13.8" thickBot="1" x14ac:dyDescent="0.3">
      <c r="B393" s="183" t="s">
        <v>78</v>
      </c>
      <c r="C393" s="184"/>
      <c r="D393" s="91"/>
      <c r="E393" s="92"/>
    </row>
    <row r="394" spans="2:5" s="134" customFormat="1" ht="22.95" customHeight="1" thickBot="1" x14ac:dyDescent="0.3">
      <c r="B394" s="179" t="s">
        <v>79</v>
      </c>
      <c r="C394" s="180"/>
      <c r="D394" s="93"/>
      <c r="E394" s="93"/>
    </row>
    <row r="395" spans="2:5" s="134" customFormat="1" ht="21" customHeight="1" x14ac:dyDescent="0.25">
      <c r="B395" s="181" t="s">
        <v>84</v>
      </c>
      <c r="C395" s="182"/>
      <c r="D395" s="135"/>
      <c r="E395" s="139"/>
    </row>
    <row r="396" spans="2:5" s="134" customFormat="1" ht="10.95" customHeight="1" x14ac:dyDescent="0.25">
      <c r="B396" s="94"/>
      <c r="C396" s="85"/>
      <c r="D396" s="135"/>
      <c r="E396" s="139"/>
    </row>
    <row r="397" spans="2:5" s="134" customFormat="1" ht="19.5" customHeight="1" x14ac:dyDescent="0.25">
      <c r="B397" s="170" t="s">
        <v>80</v>
      </c>
      <c r="C397" s="171"/>
      <c r="D397" s="95">
        <f>SUM(D391:D394)</f>
        <v>0</v>
      </c>
      <c r="E397" s="95">
        <f>SUM(E391:E396)</f>
        <v>0</v>
      </c>
    </row>
    <row r="398" spans="2:5" s="134" customFormat="1" ht="19.5" customHeight="1" x14ac:dyDescent="0.25">
      <c r="B398" s="140"/>
      <c r="C398" s="141"/>
      <c r="D398" s="142"/>
      <c r="E398" s="135"/>
    </row>
  </sheetData>
  <sheetProtection algorithmName="SHA-512" hashValue="5IW+Wn6kiuX2FO4ugr98DaRK68XKNikYckyVxX/dApfkfmCjFQnPufXO1s6QsXeSD4aRMjv/HIBlB6qtGnTk8Q==" saltValue="Btr8mYK+ATLu+38S3tR0Zg==" spinCount="100000" sheet="1" insertRows="0" deleteRows="0"/>
  <mergeCells count="25">
    <mergeCell ref="B1:E1"/>
    <mergeCell ref="D5:D6"/>
    <mergeCell ref="E5:E6"/>
    <mergeCell ref="B2:E2"/>
    <mergeCell ref="B397:C397"/>
    <mergeCell ref="B357:C357"/>
    <mergeCell ref="B384:C384"/>
    <mergeCell ref="B386:C386"/>
    <mergeCell ref="B391:C391"/>
    <mergeCell ref="B394:C394"/>
    <mergeCell ref="B395:C395"/>
    <mergeCell ref="B392:C392"/>
    <mergeCell ref="B393:C393"/>
    <mergeCell ref="B381:C381"/>
    <mergeCell ref="B383:C383"/>
    <mergeCell ref="B373:C373"/>
    <mergeCell ref="B313:C313"/>
    <mergeCell ref="B299:C299"/>
    <mergeCell ref="B180:C180"/>
    <mergeCell ref="C3:E3"/>
    <mergeCell ref="B5:C5"/>
    <mergeCell ref="B265:C265"/>
    <mergeCell ref="B94:C94"/>
    <mergeCell ref="B9:C9"/>
    <mergeCell ref="D8:E8"/>
  </mergeCells>
  <phoneticPr fontId="2" type="noConversion"/>
  <conditionalFormatting sqref="D383">
    <cfRule type="cellIs" dxfId="7" priority="8" operator="greaterThan">
      <formula>D381*10%</formula>
    </cfRule>
  </conditionalFormatting>
  <conditionalFormatting sqref="E383">
    <cfRule type="cellIs" dxfId="6" priority="7" operator="greaterThan">
      <formula>E381*10%</formula>
    </cfRule>
  </conditionalFormatting>
  <conditionalFormatting sqref="D394">
    <cfRule type="cellIs" dxfId="5" priority="2" operator="greaterThan">
      <formula>D386*60%</formula>
    </cfRule>
    <cfRule type="cellIs" dxfId="4" priority="4" operator="greaterThan">
      <formula>25000</formula>
    </cfRule>
    <cfRule type="cellIs" dxfId="3" priority="6" operator="lessThan">
      <formula>1000</formula>
    </cfRule>
  </conditionalFormatting>
  <conditionalFormatting sqref="E394">
    <cfRule type="cellIs" dxfId="2" priority="1" operator="greaterThan">
      <formula>E386*60%</formula>
    </cfRule>
    <cfRule type="cellIs" dxfId="1" priority="3" operator="greaterThan">
      <formula>25000</formula>
    </cfRule>
    <cfRule type="cellIs" dxfId="0" priority="5" operator="lessThan">
      <formula>1000</formula>
    </cfRule>
  </conditionalFormatting>
  <pageMargins left="0.23622047244094491" right="0.19685039370078741" top="0.43307086614173229" bottom="0.42" header="0.23622047244094491" footer="0.15748031496062992"/>
  <pageSetup paperSize="9" scale="88" fitToHeight="3" orientation="portrait" r:id="rId1"/>
  <headerFooter alignWithMargins="0">
    <oddFooter>&amp;R&amp;8&amp;P/&amp;N</oddFooter>
  </headerFooter>
  <rowBreaks count="1" manualBreakCount="1">
    <brk id="2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8" sqref="A8"/>
    </sheetView>
  </sheetViews>
  <sheetFormatPr defaultRowHeight="13.2" x14ac:dyDescent="0.25"/>
  <cols>
    <col min="1" max="1" width="23.6640625" customWidth="1"/>
    <col min="2" max="2" width="14.6640625" customWidth="1"/>
    <col min="3" max="3" width="10.6640625" customWidth="1"/>
    <col min="4" max="4" width="11.88671875" customWidth="1"/>
    <col min="5" max="5" width="15.109375" customWidth="1"/>
    <col min="6" max="6" width="11.33203125" customWidth="1"/>
    <col min="7" max="7" width="12.6640625" customWidth="1"/>
    <col min="8" max="8" width="15.33203125" customWidth="1"/>
    <col min="9" max="9" width="16.5546875" bestFit="1" customWidth="1"/>
    <col min="11" max="11" width="15.33203125" bestFit="1" customWidth="1"/>
    <col min="12" max="12" width="29.6640625" bestFit="1" customWidth="1"/>
  </cols>
  <sheetData>
    <row r="1" spans="1:8" x14ac:dyDescent="0.25">
      <c r="A1" s="64" t="s">
        <v>32</v>
      </c>
    </row>
    <row r="2" spans="1:8" x14ac:dyDescent="0.25">
      <c r="A2" s="64" t="s">
        <v>33</v>
      </c>
    </row>
    <row r="3" spans="1:8" x14ac:dyDescent="0.25">
      <c r="A3" s="64" t="s">
        <v>34</v>
      </c>
    </row>
    <row r="5" spans="1:8" x14ac:dyDescent="0.25">
      <c r="A5" s="64"/>
    </row>
    <row r="6" spans="1:8" ht="18" customHeight="1" x14ac:dyDescent="0.25">
      <c r="B6" s="190" t="s">
        <v>60</v>
      </c>
      <c r="C6" s="191" t="s">
        <v>61</v>
      </c>
      <c r="D6" s="191"/>
      <c r="E6" s="191"/>
      <c r="F6" s="191"/>
      <c r="G6" s="191"/>
      <c r="H6" s="191"/>
    </row>
    <row r="7" spans="1:8" ht="31.95" customHeight="1" x14ac:dyDescent="0.25">
      <c r="B7" s="190"/>
      <c r="C7" s="74" t="s">
        <v>35</v>
      </c>
      <c r="D7" s="77" t="s">
        <v>36</v>
      </c>
      <c r="E7" s="77" t="s">
        <v>37</v>
      </c>
      <c r="F7" s="77" t="s">
        <v>38</v>
      </c>
      <c r="G7" s="77" t="s">
        <v>39</v>
      </c>
      <c r="H7" s="77" t="s">
        <v>40</v>
      </c>
    </row>
    <row r="8" spans="1:8" ht="64.2" customHeight="1" x14ac:dyDescent="0.25">
      <c r="A8" s="73" t="s">
        <v>62</v>
      </c>
      <c r="B8" s="76">
        <v>120</v>
      </c>
      <c r="C8" s="75">
        <v>175</v>
      </c>
      <c r="D8" s="75">
        <v>399</v>
      </c>
      <c r="E8" s="75">
        <v>294</v>
      </c>
      <c r="F8" s="75">
        <v>250</v>
      </c>
      <c r="G8" s="75">
        <v>303</v>
      </c>
      <c r="H8" s="75">
        <v>397</v>
      </c>
    </row>
    <row r="9" spans="1:8" x14ac:dyDescent="0.25">
      <c r="A9" s="64"/>
      <c r="H9" s="72"/>
    </row>
    <row r="10" spans="1:8" x14ac:dyDescent="0.25">
      <c r="H10" s="72"/>
    </row>
    <row r="11" spans="1:8" x14ac:dyDescent="0.25">
      <c r="A11" s="65"/>
      <c r="H11" s="72"/>
    </row>
    <row r="12" spans="1:8" x14ac:dyDescent="0.25">
      <c r="H12" s="72"/>
    </row>
    <row r="13" spans="1:8" x14ac:dyDescent="0.25">
      <c r="H13" s="72"/>
    </row>
    <row r="14" spans="1:8" x14ac:dyDescent="0.25">
      <c r="H14" s="72"/>
    </row>
    <row r="15" spans="1:8" x14ac:dyDescent="0.25">
      <c r="A15" s="65"/>
    </row>
    <row r="19" spans="1:1" x14ac:dyDescent="0.25">
      <c r="A19" s="65"/>
    </row>
    <row r="23" spans="1:1" x14ac:dyDescent="0.25">
      <c r="A23" s="65"/>
    </row>
    <row r="27" spans="1:1" x14ac:dyDescent="0.25">
      <c r="A27" s="65"/>
    </row>
    <row r="31" spans="1:1" x14ac:dyDescent="0.25">
      <c r="A31" s="65"/>
    </row>
  </sheetData>
  <mergeCells count="2">
    <mergeCell ref="B6:B7"/>
    <mergeCell ref="C6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b3c2b3-2e2b-4b0c-aabd-bef10e309880">
      <UserInfo>
        <DisplayName/>
        <AccountId xsi:nil="true"/>
        <AccountType/>
      </UserInfo>
    </SharedWithUser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0DD02E84A84D82EF453259CB8DDB" ma:contentTypeVersion="10" ma:contentTypeDescription="Crea un document nou" ma:contentTypeScope="" ma:versionID="6978836fb5e3f9f0562cdf2069bce049">
  <xsd:schema xmlns:xsd="http://www.w3.org/2001/XMLSchema" xmlns:xs="http://www.w3.org/2001/XMLSchema" xmlns:p="http://schemas.microsoft.com/office/2006/metadata/properties" xmlns:ns2="52087eb8-6d7a-4b6b-a72f-4bcaf4a53f49" xmlns:ns3="c9b3c2b3-2e2b-4b0c-aabd-bef10e309880" targetNamespace="http://schemas.microsoft.com/office/2006/metadata/properties" ma:root="true" ma:fieldsID="482b185a8a3b09db7828496e545efdef" ns2:_="" ns3:_="">
    <xsd:import namespace="52087eb8-6d7a-4b6b-a72f-4bcaf4a53f49"/>
    <xsd:import namespace="c9b3c2b3-2e2b-4b0c-aabd-bef10e309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7eb8-6d7a-4b6b-a72f-4bcaf4a53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3c2b3-2e2b-4b0c-aabd-bef10e309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38DA2-65DF-40C3-9F74-FA20944EA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D4F19D-3167-433A-AF3E-AB5793EAAF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2087eb8-6d7a-4b6b-a72f-4bcaf4a53f49"/>
    <ds:schemaRef ds:uri="c9b3c2b3-2e2b-4b0c-aabd-bef10e30988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44901C-3089-49BC-A850-D4EA56A8DC4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C824C9-FE57-49CB-BF65-195BAC253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87eb8-6d7a-4b6b-a72f-4bcaf4a53f49"/>
    <ds:schemaRef ds:uri="c9b3c2b3-2e2b-4b0c-aabd-bef10e309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TEC054</vt:lpstr>
      <vt:lpstr>DECRET 138_2008</vt:lpstr>
      <vt:lpstr>'TEC054'!Àrea_d'impressió</vt:lpstr>
      <vt:lpstr>'DECRET 138_2008'!Text52</vt:lpstr>
    </vt:vector>
  </TitlesOfParts>
  <Manager/>
  <Company>Gencat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dc:description/>
  <cp:lastModifiedBy>Samsó Raduá, Georgina</cp:lastModifiedBy>
  <cp:revision/>
  <cp:lastPrinted>2025-03-14T11:57:55Z</cp:lastPrinted>
  <dcterms:created xsi:type="dcterms:W3CDTF">2007-02-07T14:55:10Z</dcterms:created>
  <dcterms:modified xsi:type="dcterms:W3CDTF">2025-03-28T11:04:51Z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lpwstr>14100.0000000000</vt:lpwstr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0x010100BD320DD02E84A84D82EF453259CB8DDB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