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AquestLlibreDeTreball" defaultThemeVersion="124226"/>
  <mc:AlternateContent xmlns:mc="http://schemas.openxmlformats.org/markup-compatibility/2006">
    <mc:Choice Requires="x15">
      <x15ac:absPath xmlns:x15ac="http://schemas.microsoft.com/office/spreadsheetml/2010/11/ac" url="X:\11723_ICEC\19854_AJUTS\MERCATS\2026\TEC083-Música\02. Models Documents\"/>
    </mc:Choice>
  </mc:AlternateContent>
  <xr:revisionPtr revIDLastSave="0" documentId="13_ncr:1_{FA569470-4EB0-4459-A96F-620BF60D995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EC083-MUSICA" sheetId="1" r:id="rId1"/>
    <sheet name="DECRET 138_2008" sheetId="2" r:id="rId2"/>
  </sheets>
  <definedNames>
    <definedName name="_xlnm.Print_Area" localSheetId="0">'TEC083-MUSICA'!$A$1:$G$356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7" i="1" l="1"/>
  <c r="G100" i="1"/>
  <c r="D100" i="1"/>
  <c r="G316" i="1" l="1"/>
  <c r="D316" i="1"/>
  <c r="G194" i="1"/>
  <c r="D194" i="1"/>
  <c r="G234" i="1" l="1"/>
  <c r="D234" i="1" l="1"/>
  <c r="D329" i="1" l="1"/>
  <c r="G240" i="1" l="1"/>
  <c r="D240" i="1"/>
  <c r="D264" i="1" l="1"/>
  <c r="G264" i="1"/>
  <c r="D251" i="1"/>
  <c r="G246" i="1"/>
  <c r="D246" i="1"/>
  <c r="G337" i="1"/>
  <c r="G329" i="1"/>
  <c r="D339" i="1" l="1"/>
  <c r="D344" i="1" s="1"/>
  <c r="D349" i="1" s="1"/>
  <c r="D355" i="1" s="1"/>
  <c r="G251" i="1"/>
  <c r="G339" i="1" s="1"/>
  <c r="G344" i="1" s="1"/>
  <c r="G349" i="1" s="1"/>
  <c r="G35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Sans Casas, Montserrat</author>
  </authors>
  <commentList>
    <comment ref="E5" authorId="0" shapeId="0" xr:uid="{00000000-0006-0000-0000-000001000000}">
      <text>
        <r>
          <rPr>
            <sz val="11"/>
            <color indexed="81"/>
            <rFont val="Tahoma"/>
            <family val="2"/>
          </rPr>
          <t xml:space="preserve">
</t>
        </r>
        <r>
          <rPr>
            <b/>
            <sz val="11"/>
            <color indexed="81"/>
            <rFont val="Tahoma"/>
            <family val="2"/>
          </rPr>
          <t>S’entén per persona/entitat vinculad</t>
        </r>
        <r>
          <rPr>
            <sz val="11"/>
            <color indexed="81"/>
            <rFont val="Tahoma"/>
            <family val="2"/>
          </rPr>
          <t xml:space="preserve">a aquella en què concorre alguna de les circumstàncies següents:        
   </t>
        </r>
        <r>
          <rPr>
            <b/>
            <sz val="11"/>
            <color indexed="81"/>
            <rFont val="Tahoma"/>
            <family val="2"/>
          </rPr>
          <t xml:space="preserve">a) </t>
        </r>
        <r>
          <rPr>
            <sz val="11"/>
            <color indexed="81"/>
            <rFont val="Tahoma"/>
            <family val="2"/>
          </rPr>
          <t xml:space="preserve">Persones físiques unides per relació conjugal o persones lligades amb una relació d’afectivitat anàloga, parentiu de consanguinitat fins al quart grau o d’afinitat fins al segon.  
  </t>
        </r>
        <r>
          <rPr>
            <b/>
            <sz val="11"/>
            <color indexed="81"/>
            <rFont val="Tahoma"/>
            <family val="2"/>
          </rPr>
          <t xml:space="preserve"> b)</t>
        </r>
        <r>
          <rPr>
            <sz val="11"/>
            <color indexed="81"/>
            <rFont val="Tahoma"/>
            <family val="2"/>
          </rPr>
          <t xml:space="preserve"> Les persones físiques i jurídiques que tinguin una relació laboral retribuïda mitjançant pagaments periòdics. 
   </t>
        </r>
        <r>
          <rPr>
            <b/>
            <sz val="11"/>
            <color indexed="81"/>
            <rFont val="Tahoma"/>
            <family val="2"/>
          </rPr>
          <t xml:space="preserve">c) </t>
        </r>
        <r>
          <rPr>
            <sz val="11"/>
            <color indexed="81"/>
            <rFont val="Tahoma"/>
            <family val="2"/>
          </rPr>
          <t xml:space="preserve">Ser membres associats de la beneficiària si aquesta és una persona jurídica, o membres o partícips de la beneficiària si aquesta és una agrupació de persones físiques o jurídiques sense personalitat jurídica (veure art. 11.2 i 3 Llei general de subvencions).  
   </t>
        </r>
        <r>
          <rPr>
            <b/>
            <sz val="11"/>
            <color indexed="81"/>
            <rFont val="Tahoma"/>
            <family val="2"/>
          </rPr>
          <t>d)</t>
        </r>
        <r>
          <rPr>
            <sz val="11"/>
            <color indexed="81"/>
            <rFont val="Tahoma"/>
            <family val="2"/>
          </rPr>
          <t xml:space="preserve"> Una societat i els seus socis majoritaris o els seus consellers o administradors, així com els cònjuges o les persones lligades amb una relació d’afectivitat anàloga i familiars fins al quart grau de consanguinitat o d’afinitat fins al segon.    
   </t>
        </r>
        <r>
          <rPr>
            <b/>
            <sz val="11"/>
            <color indexed="81"/>
            <rFont val="Tahoma"/>
            <family val="2"/>
          </rPr>
          <t xml:space="preserve">e) </t>
        </r>
        <r>
          <rPr>
            <sz val="11"/>
            <color indexed="81"/>
            <rFont val="Tahoma"/>
            <family val="2"/>
          </rPr>
          <t xml:space="preserve">Les societats que, d’acord amb l’article 4 de la Llei 24/1988, de 28 de juliol, reguladora del mercat de valors, compleixin les circumstàncies requerides per formar part del mateix grup. 
  </t>
        </r>
        <r>
          <rPr>
            <b/>
            <sz val="11"/>
            <color indexed="81"/>
            <rFont val="Tahoma"/>
            <family val="2"/>
          </rPr>
          <t xml:space="preserve"> f)</t>
        </r>
        <r>
          <rPr>
            <sz val="11"/>
            <color indexed="81"/>
            <rFont val="Tahoma"/>
            <family val="2"/>
          </rPr>
          <t xml:space="preserve"> Les persones jurídiques o agrupacions sense personalitat i els seus representants legals, patrons o els qui n’exerceixin l’administració, així com els cònjuges o les persones lligades amb una relació d’afectivitat anàloga i familiars fins al quart grau de consanguinitat o d’afinitat fins al segon. 
   </t>
        </r>
        <r>
          <rPr>
            <b/>
            <sz val="11"/>
            <color indexed="81"/>
            <rFont val="Tahoma"/>
            <family val="2"/>
          </rPr>
          <t>g)</t>
        </r>
        <r>
          <rPr>
            <sz val="11"/>
            <color indexed="81"/>
            <rFont val="Tahoma"/>
            <family val="2"/>
          </rPr>
          <t xml:space="preserve"> Les persones jurídiques o agrupacions sense personalitat i les persones físiques, jurídiques o agrupacions sense personalitat que d’acord amb normes legals, estatutàries o acords contractuals tinguin dret a participar en més d’un 50 per cent en el benefici de les primeres. </t>
        </r>
      </text>
    </comment>
    <comment ref="F5" authorId="0" shapeId="0" xr:uid="{00000000-0006-0000-0000-000002000000}">
      <text>
        <r>
          <rPr>
            <b/>
            <sz val="11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 xml:space="preserve">  </t>
        </r>
        <r>
          <rPr>
            <u/>
            <sz val="11"/>
            <color indexed="81"/>
            <rFont val="Tahoma"/>
            <family val="2"/>
          </rPr>
          <t xml:space="preserve">S'entén per subcontractació: </t>
        </r>
        <r>
          <rPr>
            <b/>
            <sz val="11"/>
            <color indexed="81"/>
            <rFont val="Tahoma"/>
            <family val="2"/>
          </rPr>
          <t xml:space="preserve">
  La contractació a un tercer de tasques que la persona beneficiària podria realitzar per si mateixa</t>
        </r>
        <r>
          <rPr>
            <sz val="11"/>
            <color indexed="81"/>
            <rFont val="Tahoma"/>
            <family val="2"/>
          </rPr>
          <t xml:space="preserve">, per la seva naturalesa i d'acord amb el seu objecte social, dedicació o característiques.
  </t>
        </r>
        <r>
          <rPr>
            <b/>
            <sz val="11"/>
            <color indexed="81"/>
            <rFont val="Tahoma"/>
            <family val="2"/>
          </rPr>
          <t>La contractació de prestacions o subministraments de tercers per mitjà d'un intermediari</t>
        </r>
        <r>
          <rPr>
            <sz val="11"/>
            <color indexed="81"/>
            <rFont val="Tahoma"/>
            <family val="2"/>
          </rPr>
          <t>.</t>
        </r>
      </text>
    </comment>
    <comment ref="E9" authorId="0" shapeId="0" xr:uid="{00000000-0006-0000-0000-000003000000}">
      <text>
        <r>
          <rPr>
            <sz val="11"/>
            <color indexed="81"/>
            <rFont val="Tahoma"/>
            <family val="2"/>
          </rPr>
          <t xml:space="preserve">
</t>
        </r>
        <r>
          <rPr>
            <b/>
            <sz val="11"/>
            <color indexed="81"/>
            <rFont val="Tahoma"/>
            <family val="2"/>
          </rPr>
          <t>S’entén per persona/entitat vinculad</t>
        </r>
        <r>
          <rPr>
            <sz val="11"/>
            <color indexed="81"/>
            <rFont val="Tahoma"/>
            <family val="2"/>
          </rPr>
          <t xml:space="preserve">a aquella en què concorre alguna de les circumstàncies següents:        
   </t>
        </r>
        <r>
          <rPr>
            <b/>
            <sz val="11"/>
            <color indexed="81"/>
            <rFont val="Tahoma"/>
            <family val="2"/>
          </rPr>
          <t xml:space="preserve">a) </t>
        </r>
        <r>
          <rPr>
            <sz val="11"/>
            <color indexed="81"/>
            <rFont val="Tahoma"/>
            <family val="2"/>
          </rPr>
          <t xml:space="preserve">Persones físiques unides per relació conjugal o persones lligades amb una relació d’afectivitat anàloga, parentiu de consanguinitat fins al quart grau o d’afinitat fins al segon.  
  </t>
        </r>
        <r>
          <rPr>
            <b/>
            <sz val="11"/>
            <color indexed="81"/>
            <rFont val="Tahoma"/>
            <family val="2"/>
          </rPr>
          <t xml:space="preserve"> b)</t>
        </r>
        <r>
          <rPr>
            <sz val="11"/>
            <color indexed="81"/>
            <rFont val="Tahoma"/>
            <family val="2"/>
          </rPr>
          <t xml:space="preserve"> Les persones físiques i jurídiques que tinguin una relació laboral retribuïda mitjançant pagaments periòdics. 
   </t>
        </r>
        <r>
          <rPr>
            <b/>
            <sz val="11"/>
            <color indexed="81"/>
            <rFont val="Tahoma"/>
            <family val="2"/>
          </rPr>
          <t xml:space="preserve">c) </t>
        </r>
        <r>
          <rPr>
            <sz val="11"/>
            <color indexed="81"/>
            <rFont val="Tahoma"/>
            <family val="2"/>
          </rPr>
          <t xml:space="preserve">Ser membres associats de la beneficiària si aquesta és una persona jurídica, o membres o partícips de la beneficiària si aquesta és una agrupació de persones físiques o jurídiques sense personalitat jurídica (veure art. 11.2 i 3 Llei general de subvencions).  
   </t>
        </r>
        <r>
          <rPr>
            <b/>
            <sz val="11"/>
            <color indexed="81"/>
            <rFont val="Tahoma"/>
            <family val="2"/>
          </rPr>
          <t>d)</t>
        </r>
        <r>
          <rPr>
            <sz val="11"/>
            <color indexed="81"/>
            <rFont val="Tahoma"/>
            <family val="2"/>
          </rPr>
          <t xml:space="preserve"> Una societat i els seus socis majoritaris o els seus consellers o administradors, així com els cònjuges o les persones lligades amb una relació d’afectivitat anàloga i familiars fins al quart grau de consanguinitat o d’afinitat fins al segon.    
   </t>
        </r>
        <r>
          <rPr>
            <b/>
            <sz val="11"/>
            <color indexed="81"/>
            <rFont val="Tahoma"/>
            <family val="2"/>
          </rPr>
          <t xml:space="preserve">e) </t>
        </r>
        <r>
          <rPr>
            <sz val="11"/>
            <color indexed="81"/>
            <rFont val="Tahoma"/>
            <family val="2"/>
          </rPr>
          <t xml:space="preserve">Les societats que, d’acord amb l’article 4 de la Llei 24/1988, de 28 de juliol, reguladora del mercat de valors, compleixin les circumstàncies requerides per formar part del mateix grup. 
  </t>
        </r>
        <r>
          <rPr>
            <b/>
            <sz val="11"/>
            <color indexed="81"/>
            <rFont val="Tahoma"/>
            <family val="2"/>
          </rPr>
          <t xml:space="preserve"> f)</t>
        </r>
        <r>
          <rPr>
            <sz val="11"/>
            <color indexed="81"/>
            <rFont val="Tahoma"/>
            <family val="2"/>
          </rPr>
          <t xml:space="preserve"> Les persones jurídiques o agrupacions sense personalitat i els seus representants legals, patrons o els qui n’exerceixin l’administració, així com els cònjuges o les persones lligades amb una relació d’afectivitat anàloga i familiars fins al quart grau de consanguinitat o d’afinitat fins al segon. 
   </t>
        </r>
        <r>
          <rPr>
            <b/>
            <sz val="11"/>
            <color indexed="81"/>
            <rFont val="Tahoma"/>
            <family val="2"/>
          </rPr>
          <t>g)</t>
        </r>
        <r>
          <rPr>
            <sz val="11"/>
            <color indexed="81"/>
            <rFont val="Tahoma"/>
            <family val="2"/>
          </rPr>
          <t xml:space="preserve"> Les persones jurídiques o agrupacions sense personalitat i les persones físiques, jurídiques o agrupacions sense personalitat que d’acord amb normes legals, estatutàries o acords contractuals tinguin dret a participar en més d’un 50 per cent en el benefici de les primeres. </t>
        </r>
      </text>
    </comment>
    <comment ref="F9" authorId="0" shapeId="0" xr:uid="{00000000-0006-0000-0000-000004000000}">
      <text>
        <r>
          <rPr>
            <b/>
            <sz val="11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 xml:space="preserve">  </t>
        </r>
        <r>
          <rPr>
            <u/>
            <sz val="11"/>
            <color indexed="81"/>
            <rFont val="Tahoma"/>
            <family val="2"/>
          </rPr>
          <t xml:space="preserve">S'entén per subcontractació: </t>
        </r>
        <r>
          <rPr>
            <b/>
            <sz val="11"/>
            <color indexed="81"/>
            <rFont val="Tahoma"/>
            <family val="2"/>
          </rPr>
          <t xml:space="preserve">
  La contractació a un tercer de tasques que la persona beneficiària podria realitzar per si mateixa</t>
        </r>
        <r>
          <rPr>
            <sz val="11"/>
            <color indexed="81"/>
            <rFont val="Tahoma"/>
            <family val="2"/>
          </rPr>
          <t xml:space="preserve">, per la seva naturalesa i d'acord amb el seu objecte social, dedicació o característiques.
  </t>
        </r>
        <r>
          <rPr>
            <b/>
            <sz val="11"/>
            <color indexed="81"/>
            <rFont val="Tahoma"/>
            <family val="2"/>
          </rPr>
          <t>La contractació de prestacions o subministraments de tercers per mitjà d'un intermediari</t>
        </r>
        <r>
          <rPr>
            <sz val="11"/>
            <color indexed="81"/>
            <rFont val="Tahoma"/>
            <family val="2"/>
          </rPr>
          <t>.</t>
        </r>
      </text>
    </comment>
    <comment ref="E102" authorId="0" shapeId="0" xr:uid="{00000000-0006-0000-0000-000005000000}">
      <text>
        <r>
          <rPr>
            <sz val="11"/>
            <color indexed="81"/>
            <rFont val="Tahoma"/>
            <family val="2"/>
          </rPr>
          <t xml:space="preserve">
</t>
        </r>
        <r>
          <rPr>
            <b/>
            <sz val="11"/>
            <color indexed="81"/>
            <rFont val="Tahoma"/>
            <family val="2"/>
          </rPr>
          <t>S’entén per persona/entitat vinculad</t>
        </r>
        <r>
          <rPr>
            <sz val="11"/>
            <color indexed="81"/>
            <rFont val="Tahoma"/>
            <family val="2"/>
          </rPr>
          <t xml:space="preserve">a aquella en què concorre alguna de les circumstàncies següents:        
   </t>
        </r>
        <r>
          <rPr>
            <b/>
            <sz val="11"/>
            <color indexed="81"/>
            <rFont val="Tahoma"/>
            <family val="2"/>
          </rPr>
          <t xml:space="preserve">a) </t>
        </r>
        <r>
          <rPr>
            <sz val="11"/>
            <color indexed="81"/>
            <rFont val="Tahoma"/>
            <family val="2"/>
          </rPr>
          <t xml:space="preserve">Persones físiques unides per relació conjugal o persones lligades amb una relació d’afectivitat anàloga, parentiu de consanguinitat fins al quart grau o d’afinitat fins al segon.  
  </t>
        </r>
        <r>
          <rPr>
            <b/>
            <sz val="11"/>
            <color indexed="81"/>
            <rFont val="Tahoma"/>
            <family val="2"/>
          </rPr>
          <t xml:space="preserve"> b)</t>
        </r>
        <r>
          <rPr>
            <sz val="11"/>
            <color indexed="81"/>
            <rFont val="Tahoma"/>
            <family val="2"/>
          </rPr>
          <t xml:space="preserve"> Les persones físiques i jurídiques que tinguin una relació laboral retribuïda mitjançant pagaments periòdics. 
   </t>
        </r>
        <r>
          <rPr>
            <b/>
            <sz val="11"/>
            <color indexed="81"/>
            <rFont val="Tahoma"/>
            <family val="2"/>
          </rPr>
          <t xml:space="preserve">c) </t>
        </r>
        <r>
          <rPr>
            <sz val="11"/>
            <color indexed="81"/>
            <rFont val="Tahoma"/>
            <family val="2"/>
          </rPr>
          <t xml:space="preserve">Ser membres associats de la beneficiària si aquesta és una persona jurídica, o membres o partícips de la beneficiària si aquesta és una agrupació de persones físiques o jurídiques sense personalitat jurídica (veure art. 11.2 i 3 Llei general de subvencions).  
   </t>
        </r>
        <r>
          <rPr>
            <b/>
            <sz val="11"/>
            <color indexed="81"/>
            <rFont val="Tahoma"/>
            <family val="2"/>
          </rPr>
          <t>d)</t>
        </r>
        <r>
          <rPr>
            <sz val="11"/>
            <color indexed="81"/>
            <rFont val="Tahoma"/>
            <family val="2"/>
          </rPr>
          <t xml:space="preserve"> Una societat i els seus socis majoritaris o els seus consellers o administradors, així com els cònjuges o les persones lligades amb una relació d’afectivitat anàloga i familiars fins al quart grau de consanguinitat o d’afinitat fins al segon.    
   </t>
        </r>
        <r>
          <rPr>
            <b/>
            <sz val="11"/>
            <color indexed="81"/>
            <rFont val="Tahoma"/>
            <family val="2"/>
          </rPr>
          <t xml:space="preserve">e) </t>
        </r>
        <r>
          <rPr>
            <sz val="11"/>
            <color indexed="81"/>
            <rFont val="Tahoma"/>
            <family val="2"/>
          </rPr>
          <t xml:space="preserve">Les societats que, d’acord amb l’article 4 de la Llei 24/1988, de 28 de juliol, reguladora del mercat de valors, compleixin les circumstàncies requerides per formar part del mateix grup. 
  </t>
        </r>
        <r>
          <rPr>
            <b/>
            <sz val="11"/>
            <color indexed="81"/>
            <rFont val="Tahoma"/>
            <family val="2"/>
          </rPr>
          <t xml:space="preserve"> f)</t>
        </r>
        <r>
          <rPr>
            <sz val="11"/>
            <color indexed="81"/>
            <rFont val="Tahoma"/>
            <family val="2"/>
          </rPr>
          <t xml:space="preserve"> Les persones jurídiques o agrupacions sense personalitat i els seus representants legals, patrons o els qui n’exerceixin l’administració, així com els cònjuges o les persones lligades amb una relació d’afectivitat anàloga i familiars fins al quart grau de consanguinitat o d’afinitat fins al segon. 
   </t>
        </r>
        <r>
          <rPr>
            <b/>
            <sz val="11"/>
            <color indexed="81"/>
            <rFont val="Tahoma"/>
            <family val="2"/>
          </rPr>
          <t>g)</t>
        </r>
        <r>
          <rPr>
            <sz val="11"/>
            <color indexed="81"/>
            <rFont val="Tahoma"/>
            <family val="2"/>
          </rPr>
          <t xml:space="preserve"> Les persones jurídiques o agrupacions sense personalitat i les persones físiques, jurídiques o agrupacions sense personalitat que d’acord amb normes legals, estatutàries o acords contractuals tinguin dret a participar en més d’un 50 per cent en el benefici de les primeres. </t>
        </r>
      </text>
    </comment>
    <comment ref="F102" authorId="0" shapeId="0" xr:uid="{00000000-0006-0000-0000-000006000000}">
      <text>
        <r>
          <rPr>
            <b/>
            <sz val="11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 xml:space="preserve">  </t>
        </r>
        <r>
          <rPr>
            <u/>
            <sz val="11"/>
            <color indexed="81"/>
            <rFont val="Tahoma"/>
            <family val="2"/>
          </rPr>
          <t xml:space="preserve">S'entén per subcontractació: </t>
        </r>
        <r>
          <rPr>
            <b/>
            <sz val="11"/>
            <color indexed="81"/>
            <rFont val="Tahoma"/>
            <family val="2"/>
          </rPr>
          <t xml:space="preserve">
  La contractació a un tercer de tasques que la persona beneficiària podria realitzar per si mateixa</t>
        </r>
        <r>
          <rPr>
            <sz val="11"/>
            <color indexed="81"/>
            <rFont val="Tahoma"/>
            <family val="2"/>
          </rPr>
          <t xml:space="preserve">, per la seva naturalesa i d'acord amb el seu objecte social, dedicació o característiques.
  </t>
        </r>
        <r>
          <rPr>
            <b/>
            <sz val="11"/>
            <color indexed="81"/>
            <rFont val="Tahoma"/>
            <family val="2"/>
          </rPr>
          <t>La contractació de prestacions o subministraments de tercers per mitjà d'un intermediari</t>
        </r>
        <r>
          <rPr>
            <sz val="11"/>
            <color indexed="81"/>
            <rFont val="Tahoma"/>
            <family val="2"/>
          </rPr>
          <t>.</t>
        </r>
      </text>
    </comment>
    <comment ref="E196" authorId="0" shapeId="0" xr:uid="{00000000-0006-0000-0000-000007000000}">
      <text>
        <r>
          <rPr>
            <sz val="11"/>
            <color indexed="81"/>
            <rFont val="Tahoma"/>
            <family val="2"/>
          </rPr>
          <t xml:space="preserve">
</t>
        </r>
        <r>
          <rPr>
            <b/>
            <sz val="11"/>
            <color indexed="81"/>
            <rFont val="Tahoma"/>
            <family val="2"/>
          </rPr>
          <t>S’entén per persona/entitat vinculad</t>
        </r>
        <r>
          <rPr>
            <sz val="11"/>
            <color indexed="81"/>
            <rFont val="Tahoma"/>
            <family val="2"/>
          </rPr>
          <t xml:space="preserve">a aquella en què concorre alguna de les circumstàncies següents:        
   </t>
        </r>
        <r>
          <rPr>
            <b/>
            <sz val="11"/>
            <color indexed="81"/>
            <rFont val="Tahoma"/>
            <family val="2"/>
          </rPr>
          <t xml:space="preserve">a) </t>
        </r>
        <r>
          <rPr>
            <sz val="11"/>
            <color indexed="81"/>
            <rFont val="Tahoma"/>
            <family val="2"/>
          </rPr>
          <t xml:space="preserve">Persones físiques unides per relació conjugal o persones lligades amb una relació d’afectivitat anàloga, parentiu de consanguinitat fins al quart grau o d’afinitat fins al segon.  
  </t>
        </r>
        <r>
          <rPr>
            <b/>
            <sz val="11"/>
            <color indexed="81"/>
            <rFont val="Tahoma"/>
            <family val="2"/>
          </rPr>
          <t xml:space="preserve"> b)</t>
        </r>
        <r>
          <rPr>
            <sz val="11"/>
            <color indexed="81"/>
            <rFont val="Tahoma"/>
            <family val="2"/>
          </rPr>
          <t xml:space="preserve"> Les persones físiques i jurídiques que tinguin una relació laboral retribuïda mitjançant pagaments periòdics. 
   </t>
        </r>
        <r>
          <rPr>
            <b/>
            <sz val="11"/>
            <color indexed="81"/>
            <rFont val="Tahoma"/>
            <family val="2"/>
          </rPr>
          <t xml:space="preserve">c) </t>
        </r>
        <r>
          <rPr>
            <sz val="11"/>
            <color indexed="81"/>
            <rFont val="Tahoma"/>
            <family val="2"/>
          </rPr>
          <t xml:space="preserve">Ser membres associats de la beneficiària si aquesta és una persona jurídica, o membres o partícips de la beneficiària si aquesta és una agrupació de persones físiques o jurídiques sense personalitat jurídica (veure art. 11.2 i 3 Llei general de subvencions).  
   </t>
        </r>
        <r>
          <rPr>
            <b/>
            <sz val="11"/>
            <color indexed="81"/>
            <rFont val="Tahoma"/>
            <family val="2"/>
          </rPr>
          <t>d)</t>
        </r>
        <r>
          <rPr>
            <sz val="11"/>
            <color indexed="81"/>
            <rFont val="Tahoma"/>
            <family val="2"/>
          </rPr>
          <t xml:space="preserve"> Una societat i els seus socis majoritaris o els seus consellers o administradors, així com els cònjuges o les persones lligades amb una relació d’afectivitat anàloga i familiars fins al quart grau de consanguinitat o d’afinitat fins al segon.    
   </t>
        </r>
        <r>
          <rPr>
            <b/>
            <sz val="11"/>
            <color indexed="81"/>
            <rFont val="Tahoma"/>
            <family val="2"/>
          </rPr>
          <t xml:space="preserve">e) </t>
        </r>
        <r>
          <rPr>
            <sz val="11"/>
            <color indexed="81"/>
            <rFont val="Tahoma"/>
            <family val="2"/>
          </rPr>
          <t xml:space="preserve">Les societats que, d’acord amb l’article 4 de la Llei 24/1988, de 28 de juliol, reguladora del mercat de valors, compleixin les circumstàncies requerides per formar part del mateix grup. 
  </t>
        </r>
        <r>
          <rPr>
            <b/>
            <sz val="11"/>
            <color indexed="81"/>
            <rFont val="Tahoma"/>
            <family val="2"/>
          </rPr>
          <t xml:space="preserve"> f)</t>
        </r>
        <r>
          <rPr>
            <sz val="11"/>
            <color indexed="81"/>
            <rFont val="Tahoma"/>
            <family val="2"/>
          </rPr>
          <t xml:space="preserve"> Les persones jurídiques o agrupacions sense personalitat i els seus representants legals, patrons o els qui n’exerceixin l’administració, així com els cònjuges o les persones lligades amb una relació d’afectivitat anàloga i familiars fins al quart grau de consanguinitat o d’afinitat fins al segon. 
   </t>
        </r>
        <r>
          <rPr>
            <b/>
            <sz val="11"/>
            <color indexed="81"/>
            <rFont val="Tahoma"/>
            <family val="2"/>
          </rPr>
          <t>g)</t>
        </r>
        <r>
          <rPr>
            <sz val="11"/>
            <color indexed="81"/>
            <rFont val="Tahoma"/>
            <family val="2"/>
          </rPr>
          <t xml:space="preserve"> Les persones jurídiques o agrupacions sense personalitat i les persones físiques, jurídiques o agrupacions sense personalitat que d’acord amb normes legals, estatutàries o acords contractuals tinguin dret a participar en més d’un 50 per cent en el benefici de les primeres. </t>
        </r>
      </text>
    </comment>
    <comment ref="F196" authorId="0" shapeId="0" xr:uid="{00000000-0006-0000-0000-000008000000}">
      <text>
        <r>
          <rPr>
            <b/>
            <sz val="11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 xml:space="preserve">  </t>
        </r>
        <r>
          <rPr>
            <u/>
            <sz val="11"/>
            <color indexed="81"/>
            <rFont val="Tahoma"/>
            <family val="2"/>
          </rPr>
          <t xml:space="preserve">S'entén per subcontractació: </t>
        </r>
        <r>
          <rPr>
            <b/>
            <sz val="11"/>
            <color indexed="81"/>
            <rFont val="Tahoma"/>
            <family val="2"/>
          </rPr>
          <t xml:space="preserve">
  La contractació a un tercer de tasques que la persona beneficiària podria realitzar per si mateixa</t>
        </r>
        <r>
          <rPr>
            <sz val="11"/>
            <color indexed="81"/>
            <rFont val="Tahoma"/>
            <family val="2"/>
          </rPr>
          <t xml:space="preserve">, per la seva naturalesa i d'acord amb el seu objecte social, dedicació o característiques.
  </t>
        </r>
        <r>
          <rPr>
            <b/>
            <sz val="11"/>
            <color indexed="81"/>
            <rFont val="Tahoma"/>
            <family val="2"/>
          </rPr>
          <t>La contractació de prestacions o subministraments de tercers per mitjà d'un intermediari</t>
        </r>
        <r>
          <rPr>
            <sz val="11"/>
            <color indexed="81"/>
            <rFont val="Tahoma"/>
            <family val="2"/>
          </rPr>
          <t>.</t>
        </r>
      </text>
    </comment>
    <comment ref="E268" authorId="0" shapeId="0" xr:uid="{00000000-0006-0000-0000-000009000000}">
      <text>
        <r>
          <rPr>
            <sz val="11"/>
            <color indexed="81"/>
            <rFont val="Tahoma"/>
            <family val="2"/>
          </rPr>
          <t xml:space="preserve">
</t>
        </r>
        <r>
          <rPr>
            <b/>
            <sz val="11"/>
            <color indexed="81"/>
            <rFont val="Tahoma"/>
            <family val="2"/>
          </rPr>
          <t>S’entén per persona/entitat vinculad</t>
        </r>
        <r>
          <rPr>
            <sz val="11"/>
            <color indexed="81"/>
            <rFont val="Tahoma"/>
            <family val="2"/>
          </rPr>
          <t xml:space="preserve">a aquella en què concorre alguna de les circumstàncies següents:        
   </t>
        </r>
        <r>
          <rPr>
            <b/>
            <sz val="11"/>
            <color indexed="81"/>
            <rFont val="Tahoma"/>
            <family val="2"/>
          </rPr>
          <t xml:space="preserve">a) </t>
        </r>
        <r>
          <rPr>
            <sz val="11"/>
            <color indexed="81"/>
            <rFont val="Tahoma"/>
            <family val="2"/>
          </rPr>
          <t xml:space="preserve">Persones físiques unides per relació conjugal o persones lligades amb una relació d’afectivitat anàloga, parentiu de consanguinitat fins al quart grau o d’afinitat fins al segon.  
  </t>
        </r>
        <r>
          <rPr>
            <b/>
            <sz val="11"/>
            <color indexed="81"/>
            <rFont val="Tahoma"/>
            <family val="2"/>
          </rPr>
          <t xml:space="preserve"> b)</t>
        </r>
        <r>
          <rPr>
            <sz val="11"/>
            <color indexed="81"/>
            <rFont val="Tahoma"/>
            <family val="2"/>
          </rPr>
          <t xml:space="preserve"> Les persones físiques i jurídiques que tinguin una relació laboral retribuïda mitjançant pagaments periòdics. 
   </t>
        </r>
        <r>
          <rPr>
            <b/>
            <sz val="11"/>
            <color indexed="81"/>
            <rFont val="Tahoma"/>
            <family val="2"/>
          </rPr>
          <t xml:space="preserve">c) </t>
        </r>
        <r>
          <rPr>
            <sz val="11"/>
            <color indexed="81"/>
            <rFont val="Tahoma"/>
            <family val="2"/>
          </rPr>
          <t xml:space="preserve">Ser membres associats de la beneficiària si aquesta és una persona jurídica, o membres o partícips de la beneficiària si aquesta és una agrupació de persones físiques o jurídiques sense personalitat jurídica (veure art. 11.2 i 3 Llei general de subvencions).  
   </t>
        </r>
        <r>
          <rPr>
            <b/>
            <sz val="11"/>
            <color indexed="81"/>
            <rFont val="Tahoma"/>
            <family val="2"/>
          </rPr>
          <t>d)</t>
        </r>
        <r>
          <rPr>
            <sz val="11"/>
            <color indexed="81"/>
            <rFont val="Tahoma"/>
            <family val="2"/>
          </rPr>
          <t xml:space="preserve"> Una societat i els seus socis majoritaris o els seus consellers o administradors, així com els cònjuges o les persones lligades amb una relació d’afectivitat anàloga i familiars fins al quart grau de consanguinitat o d’afinitat fins al segon.    
   </t>
        </r>
        <r>
          <rPr>
            <b/>
            <sz val="11"/>
            <color indexed="81"/>
            <rFont val="Tahoma"/>
            <family val="2"/>
          </rPr>
          <t xml:space="preserve">e) </t>
        </r>
        <r>
          <rPr>
            <sz val="11"/>
            <color indexed="81"/>
            <rFont val="Tahoma"/>
            <family val="2"/>
          </rPr>
          <t xml:space="preserve">Les societats que, d’acord amb l’article 4 de la Llei 24/1988, de 28 de juliol, reguladora del mercat de valors, compleixin les circumstàncies requerides per formar part del mateix grup. 
  </t>
        </r>
        <r>
          <rPr>
            <b/>
            <sz val="11"/>
            <color indexed="81"/>
            <rFont val="Tahoma"/>
            <family val="2"/>
          </rPr>
          <t xml:space="preserve"> f)</t>
        </r>
        <r>
          <rPr>
            <sz val="11"/>
            <color indexed="81"/>
            <rFont val="Tahoma"/>
            <family val="2"/>
          </rPr>
          <t xml:space="preserve"> Les persones jurídiques o agrupacions sense personalitat i els seus representants legals, patrons o els qui n’exerceixin l’administració, així com els cònjuges o les persones lligades amb una relació d’afectivitat anàloga i familiars fins al quart grau de consanguinitat o d’afinitat fins al segon. 
   </t>
        </r>
        <r>
          <rPr>
            <b/>
            <sz val="11"/>
            <color indexed="81"/>
            <rFont val="Tahoma"/>
            <family val="2"/>
          </rPr>
          <t>g)</t>
        </r>
        <r>
          <rPr>
            <sz val="11"/>
            <color indexed="81"/>
            <rFont val="Tahoma"/>
            <family val="2"/>
          </rPr>
          <t xml:space="preserve"> Les persones jurídiques o agrupacions sense personalitat i les persones físiques, jurídiques o agrupacions sense personalitat que d’acord amb normes legals, estatutàries o acords contractuals tinguin dret a participar en més d’un 50 per cent en el benefici de les primeres. </t>
        </r>
      </text>
    </comment>
    <comment ref="F268" authorId="0" shapeId="0" xr:uid="{00000000-0006-0000-0000-00000A000000}">
      <text>
        <r>
          <rPr>
            <b/>
            <sz val="11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 xml:space="preserve">  </t>
        </r>
        <r>
          <rPr>
            <u/>
            <sz val="11"/>
            <color indexed="81"/>
            <rFont val="Tahoma"/>
            <family val="2"/>
          </rPr>
          <t xml:space="preserve">S'entén per subcontractació: </t>
        </r>
        <r>
          <rPr>
            <b/>
            <sz val="11"/>
            <color indexed="81"/>
            <rFont val="Tahoma"/>
            <family val="2"/>
          </rPr>
          <t xml:space="preserve">
  La contractació a un tercer de tasques que la persona beneficiària podria realitzar per si mateixa</t>
        </r>
        <r>
          <rPr>
            <sz val="11"/>
            <color indexed="81"/>
            <rFont val="Tahoma"/>
            <family val="2"/>
          </rPr>
          <t xml:space="preserve">, per la seva naturalesa i d'acord amb el seu objecte social, dedicació o característiques.
  </t>
        </r>
        <r>
          <rPr>
            <b/>
            <sz val="11"/>
            <color indexed="81"/>
            <rFont val="Tahoma"/>
            <family val="2"/>
          </rPr>
          <t>La contractació de prestacions o subministraments de tercers per mitjà d'un intermediari</t>
        </r>
        <r>
          <rPr>
            <sz val="11"/>
            <color indexed="81"/>
            <rFont val="Tahoma"/>
            <family val="2"/>
          </rPr>
          <t>.</t>
        </r>
      </text>
    </comment>
    <comment ref="E319" authorId="0" shapeId="0" xr:uid="{00000000-0006-0000-0000-00000B000000}">
      <text>
        <r>
          <rPr>
            <sz val="11"/>
            <color indexed="81"/>
            <rFont val="Tahoma"/>
            <family val="2"/>
          </rPr>
          <t xml:space="preserve">
</t>
        </r>
        <r>
          <rPr>
            <b/>
            <sz val="11"/>
            <color indexed="81"/>
            <rFont val="Tahoma"/>
            <family val="2"/>
          </rPr>
          <t>S’entén per persona/entitat vinculad</t>
        </r>
        <r>
          <rPr>
            <sz val="11"/>
            <color indexed="81"/>
            <rFont val="Tahoma"/>
            <family val="2"/>
          </rPr>
          <t xml:space="preserve">a aquella en què concorre alguna de les circumstàncies següents:        
   </t>
        </r>
        <r>
          <rPr>
            <b/>
            <sz val="11"/>
            <color indexed="81"/>
            <rFont val="Tahoma"/>
            <family val="2"/>
          </rPr>
          <t xml:space="preserve">a) </t>
        </r>
        <r>
          <rPr>
            <sz val="11"/>
            <color indexed="81"/>
            <rFont val="Tahoma"/>
            <family val="2"/>
          </rPr>
          <t xml:space="preserve">Persones físiques unides per relació conjugal o persones lligades amb una relació d’afectivitat anàloga, parentiu de consanguinitat fins al quart grau o d’afinitat fins al segon.  
  </t>
        </r>
        <r>
          <rPr>
            <b/>
            <sz val="11"/>
            <color indexed="81"/>
            <rFont val="Tahoma"/>
            <family val="2"/>
          </rPr>
          <t xml:space="preserve"> b)</t>
        </r>
        <r>
          <rPr>
            <sz val="11"/>
            <color indexed="81"/>
            <rFont val="Tahoma"/>
            <family val="2"/>
          </rPr>
          <t xml:space="preserve"> Les persones físiques i jurídiques que tinguin una relació laboral retribuïda mitjançant pagaments periòdics. 
   </t>
        </r>
        <r>
          <rPr>
            <b/>
            <sz val="11"/>
            <color indexed="81"/>
            <rFont val="Tahoma"/>
            <family val="2"/>
          </rPr>
          <t xml:space="preserve">c) </t>
        </r>
        <r>
          <rPr>
            <sz val="11"/>
            <color indexed="81"/>
            <rFont val="Tahoma"/>
            <family val="2"/>
          </rPr>
          <t xml:space="preserve">Ser membres associats de la beneficiària si aquesta és una persona jurídica, o membres o partícips de la beneficiària si aquesta és una agrupació de persones físiques o jurídiques sense personalitat jurídica (veure art. 11.2 i 3 Llei general de subvencions).  
   </t>
        </r>
        <r>
          <rPr>
            <b/>
            <sz val="11"/>
            <color indexed="81"/>
            <rFont val="Tahoma"/>
            <family val="2"/>
          </rPr>
          <t>d)</t>
        </r>
        <r>
          <rPr>
            <sz val="11"/>
            <color indexed="81"/>
            <rFont val="Tahoma"/>
            <family val="2"/>
          </rPr>
          <t xml:space="preserve"> Una societat i els seus socis majoritaris o els seus consellers o administradors, així com els cònjuges o les persones lligades amb una relació d’afectivitat anàloga i familiars fins al quart grau de consanguinitat o d’afinitat fins al segon.    
   </t>
        </r>
        <r>
          <rPr>
            <b/>
            <sz val="11"/>
            <color indexed="81"/>
            <rFont val="Tahoma"/>
            <family val="2"/>
          </rPr>
          <t xml:space="preserve">e) </t>
        </r>
        <r>
          <rPr>
            <sz val="11"/>
            <color indexed="81"/>
            <rFont val="Tahoma"/>
            <family val="2"/>
          </rPr>
          <t xml:space="preserve">Les societats que, d’acord amb l’article 4 de la Llei 24/1988, de 28 de juliol, reguladora del mercat de valors, compleixin les circumstàncies requerides per formar part del mateix grup. 
  </t>
        </r>
        <r>
          <rPr>
            <b/>
            <sz val="11"/>
            <color indexed="81"/>
            <rFont val="Tahoma"/>
            <family val="2"/>
          </rPr>
          <t xml:space="preserve"> f)</t>
        </r>
        <r>
          <rPr>
            <sz val="11"/>
            <color indexed="81"/>
            <rFont val="Tahoma"/>
            <family val="2"/>
          </rPr>
          <t xml:space="preserve"> Les persones jurídiques o agrupacions sense personalitat i els seus representants legals, patrons o els qui n’exerceixin l’administració, així com els cònjuges o les persones lligades amb una relació d’afectivitat anàloga i familiars fins al quart grau de consanguinitat o d’afinitat fins al segon. 
   </t>
        </r>
        <r>
          <rPr>
            <b/>
            <sz val="11"/>
            <color indexed="81"/>
            <rFont val="Tahoma"/>
            <family val="2"/>
          </rPr>
          <t>g)</t>
        </r>
        <r>
          <rPr>
            <sz val="11"/>
            <color indexed="81"/>
            <rFont val="Tahoma"/>
            <family val="2"/>
          </rPr>
          <t xml:space="preserve"> Les persones jurídiques o agrupacions sense personalitat i les persones físiques, jurídiques o agrupacions sense personalitat que d’acord amb normes legals, estatutàries o acords contractuals tinguin dret a participar en més d’un 50 per cent en el benefici de les primeres. </t>
        </r>
      </text>
    </comment>
    <comment ref="F319" authorId="0" shapeId="0" xr:uid="{00000000-0006-0000-0000-00000C000000}">
      <text>
        <r>
          <rPr>
            <b/>
            <sz val="11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 xml:space="preserve">  </t>
        </r>
        <r>
          <rPr>
            <u/>
            <sz val="11"/>
            <color indexed="81"/>
            <rFont val="Tahoma"/>
            <family val="2"/>
          </rPr>
          <t xml:space="preserve">S'entén per subcontractació: </t>
        </r>
        <r>
          <rPr>
            <b/>
            <sz val="11"/>
            <color indexed="81"/>
            <rFont val="Tahoma"/>
            <family val="2"/>
          </rPr>
          <t xml:space="preserve">
  La contractació a un tercer de tasques que la persona beneficiària podria realitzar per si mateixa</t>
        </r>
        <r>
          <rPr>
            <sz val="11"/>
            <color indexed="81"/>
            <rFont val="Tahoma"/>
            <family val="2"/>
          </rPr>
          <t xml:space="preserve">, per la seva naturalesa i d'acord amb el seu objecte social, dedicació o característiques.
  </t>
        </r>
        <r>
          <rPr>
            <b/>
            <sz val="11"/>
            <color indexed="81"/>
            <rFont val="Tahoma"/>
            <family val="2"/>
          </rPr>
          <t>La contractació de prestacions o subministraments de tercers per mitjà d'un intermediari</t>
        </r>
        <r>
          <rPr>
            <sz val="11"/>
            <color indexed="81"/>
            <rFont val="Tahoma"/>
            <family val="2"/>
          </rPr>
          <t>.</t>
        </r>
      </text>
    </comment>
  </commentList>
</comments>
</file>

<file path=xl/sharedStrings.xml><?xml version="1.0" encoding="utf-8"?>
<sst xmlns="http://schemas.openxmlformats.org/spreadsheetml/2006/main" count="362" uniqueCount="151">
  <si>
    <t>FITXA ECONOMICO-FINANCERA</t>
  </si>
  <si>
    <t>Proveïdor</t>
  </si>
  <si>
    <t>Viatge 1:</t>
  </si>
  <si>
    <t xml:space="preserve"> </t>
  </si>
  <si>
    <t xml:space="preserve">lloc i data: </t>
  </si>
  <si>
    <t>tasques:</t>
  </si>
  <si>
    <t>peatges</t>
  </si>
  <si>
    <t>Viatge 2:</t>
  </si>
  <si>
    <t>lloc i data:</t>
  </si>
  <si>
    <t>Fira 1 (nom):</t>
  </si>
  <si>
    <t>Fira 2 (nom):</t>
  </si>
  <si>
    <t>C. DESPESES DEL COST DE LLOGUER D'ESTANDS I ACREDITACIONS A FIRES INTERNACIONALS</t>
  </si>
  <si>
    <t xml:space="preserve">Indicar la modalitat presencial o virtual: </t>
  </si>
  <si>
    <t>lloguer d'estand</t>
  </si>
  <si>
    <t>indicar el cost total del periode subvencionable</t>
  </si>
  <si>
    <t>(NO OMPLIR EN EL CAS D'HAVER OMPLERT EL PUNT D.2 O D.3)</t>
  </si>
  <si>
    <t>(NO OMPLIR EN EL CAS D'HAVER OMPLERT EL PUNT D.1 O D.3)</t>
  </si>
  <si>
    <t>lloguer de sala</t>
  </si>
  <si>
    <t>lloguer de material tècnic</t>
  </si>
  <si>
    <t>lloguer material tècnic</t>
  </si>
  <si>
    <t>contractació personal tècnic</t>
  </si>
  <si>
    <t>Material físic o digital</t>
  </si>
  <si>
    <t>(indicar tipus de material, en llengua diferent al català i castellà i a quina acció d'internacionalització es refereix)</t>
  </si>
  <si>
    <t xml:space="preserve">- Altres ingressos: </t>
  </si>
  <si>
    <t xml:space="preserve">TOTAL INGRESSOS:   </t>
  </si>
  <si>
    <t xml:space="preserve">Total H: </t>
  </si>
  <si>
    <t xml:space="preserve">Total G:  </t>
  </si>
  <si>
    <t xml:space="preserve">Total F: </t>
  </si>
  <si>
    <t>Nom empresa:</t>
  </si>
  <si>
    <t xml:space="preserve">Total E: </t>
  </si>
  <si>
    <t xml:space="preserve">Total D.3: </t>
  </si>
  <si>
    <t xml:space="preserve">Total D.2: </t>
  </si>
  <si>
    <t xml:space="preserve">Total D.1:  </t>
  </si>
  <si>
    <t xml:space="preserve">Total C: </t>
  </si>
  <si>
    <t>acreditacions (màxim 2 persones)</t>
  </si>
  <si>
    <t>- Peatges</t>
  </si>
  <si>
    <t xml:space="preserve">Total B: </t>
  </si>
  <si>
    <r>
      <t xml:space="preserve">B. DESPESES DE VIATGES D'ASSISTÈNCIA A FIRES   </t>
    </r>
    <r>
      <rPr>
        <i/>
        <sz val="10"/>
        <rFont val="Arial"/>
        <family val="2"/>
      </rPr>
      <t>(màxim 2 persones)</t>
    </r>
  </si>
  <si>
    <t xml:space="preserve">Total A: </t>
  </si>
  <si>
    <r>
      <t xml:space="preserve">A. DESPESES DE VIATGES DE PROSPECCIÓ DE MERCATS  </t>
    </r>
    <r>
      <rPr>
        <i/>
        <sz val="10"/>
        <rFont val="Arial"/>
        <family val="2"/>
      </rPr>
      <t>(màxim 2 persones)</t>
    </r>
  </si>
  <si>
    <t xml:space="preserve"> DESPESES </t>
  </si>
  <si>
    <t>Despesa real EXECUTADA</t>
  </si>
  <si>
    <t xml:space="preserve">NOM DEL SOL·LICITANT:   </t>
  </si>
  <si>
    <t>- Quota xarxa social</t>
  </si>
  <si>
    <t>- Servei extern</t>
  </si>
  <si>
    <t>Viatge 3:</t>
  </si>
  <si>
    <t>Fira 3 (nom):</t>
  </si>
  <si>
    <t>Fira 4 (nom):</t>
  </si>
  <si>
    <t>Fira 5 (nom):</t>
  </si>
  <si>
    <t>Viatge 4:</t>
  </si>
  <si>
    <t>Viatge 5:</t>
  </si>
  <si>
    <t>Viatge 6:</t>
  </si>
  <si>
    <t>Fira 6 (nom):</t>
  </si>
  <si>
    <t>Nom i Cognoms:</t>
  </si>
  <si>
    <t>(NO OMPLIR EN CAS D'HAVER OMPLERT EL PUNT D.1 O D.2)</t>
  </si>
  <si>
    <t>Emplenar a la SOL·LICITUD</t>
  </si>
  <si>
    <t>Emplenar a la  JUSTIFICACIÓ</t>
  </si>
  <si>
    <t>* Incloure l'IVA només les entitats exemptes</t>
  </si>
  <si>
    <t>Sense IVA*</t>
  </si>
  <si>
    <t>nom i cognoms persona 1 que viatja:</t>
  </si>
  <si>
    <t>nom i cognoms persona 2 que viatja:</t>
  </si>
  <si>
    <r>
      <t>- Despesa de transport interurbà (</t>
    </r>
    <r>
      <rPr>
        <sz val="8"/>
        <rFont val="Arial"/>
        <family val="2"/>
      </rPr>
      <t>trajectes entre l'aeroport o port i el municipi d'origen i destí)</t>
    </r>
  </si>
  <si>
    <t>tasques que duu a terme:</t>
  </si>
  <si>
    <r>
      <t xml:space="preserve">D.1 DESPESA DE PERSONAL EN PLANTILLA </t>
    </r>
    <r>
      <rPr>
        <b/>
        <u/>
        <sz val="10"/>
        <rFont val="Arial"/>
        <family val="2"/>
      </rPr>
      <t>CONTRACTAT EXCLUSIVAMENT</t>
    </r>
    <r>
      <rPr>
        <b/>
        <sz val="10"/>
        <rFont val="Arial"/>
        <family val="2"/>
      </rPr>
      <t xml:space="preserve"> PER TASQUES DE DISTRIBUCIÓ INTERNACIONAL DEL CATÀLEG ARTÍSTIC</t>
    </r>
    <r>
      <rPr>
        <sz val="10"/>
        <rFont val="Arial"/>
        <family val="2"/>
      </rPr>
      <t xml:space="preserve"> </t>
    </r>
    <r>
      <rPr>
        <sz val="9"/>
        <rFont val="Arial"/>
        <family val="2"/>
      </rPr>
      <t xml:space="preserve"> (50% de despesa d'una persona durant el període subvencionable amb un màxim de 15.000 euros bruts)       </t>
    </r>
  </si>
  <si>
    <r>
      <t xml:space="preserve">D.2 DESPESA DE PERSONAL EN PLANTILLA QUE FACI, </t>
    </r>
    <r>
      <rPr>
        <b/>
        <u/>
        <sz val="10"/>
        <rFont val="Arial"/>
        <family val="2"/>
      </rPr>
      <t>DE MANERA PARCIAL</t>
    </r>
    <r>
      <rPr>
        <b/>
        <sz val="10"/>
        <rFont val="Arial"/>
        <family val="2"/>
      </rPr>
      <t xml:space="preserve">, TASQUES DE DISTRIBUCIÓ INTERNACONAL DEL CATÀLEG ARTÍSTIC  </t>
    </r>
    <r>
      <rPr>
        <sz val="9"/>
        <rFont val="Arial"/>
        <family val="2"/>
      </rPr>
      <t xml:space="preserve">(20% de despesa només d' una persona pel període subvencionable amb un màxim de 15.000 euros bruts)                                                                        </t>
    </r>
  </si>
  <si>
    <t>D.3 QUAN LA PERSONA SOL·LICITANT SIGUI AUTÒNOMA, DESPESA REALITZADA PER SI MATEIXA PER TASQUES DE DISTRIBUCIÓ INTERNACIONAL DEL CATÀLEG</t>
  </si>
  <si>
    <r>
      <t>es poden imputar fins a 3.000€ d'acord amb la base 4 d.3 (</t>
    </r>
    <r>
      <rPr>
        <sz val="8"/>
        <rFont val="Arial"/>
        <family val="2"/>
      </rPr>
      <t>Cal desglossar a la Memòria les tasques realitzades i la valoració econòmica d'aquestes</t>
    </r>
    <r>
      <rPr>
        <sz val="10"/>
        <rFont val="Arial"/>
        <family val="2"/>
      </rPr>
      <t>)</t>
    </r>
  </si>
  <si>
    <r>
      <t xml:space="preserve">E. DESPESA CONTRACTACIÓ D'EMPRESA/ES DE SERVEIS PER A TASQUES DE DISTRIBUCIÓ INTERNACIONAL DEL CATÀLEG ARTÍSTIC </t>
    </r>
    <r>
      <rPr>
        <sz val="10"/>
        <rFont val="Arial"/>
        <family val="2"/>
      </rPr>
      <t xml:space="preserve">(50% de la despesa durant el perídode subvencionable)   </t>
    </r>
    <r>
      <rPr>
        <b/>
        <sz val="10"/>
        <rFont val="Arial"/>
        <family val="2"/>
      </rPr>
      <t xml:space="preserve">                         </t>
    </r>
  </si>
  <si>
    <r>
      <t xml:space="preserve">F.2 despeses d'actuacions virtuals, en directe o diferit, </t>
    </r>
    <r>
      <rPr>
        <b/>
        <u/>
        <sz val="10"/>
        <rFont val="Arial"/>
        <family val="2"/>
      </rPr>
      <t>adreçades a públic professional musical</t>
    </r>
  </si>
  <si>
    <t>contractació de l'equip professional audiovisual per l'enregistrament del contingut per a un ús promocional posterior</t>
  </si>
  <si>
    <t>contractació de l'equip professional audiovisual perl' enregistrament del contingut per a un ús promocional posterior</t>
  </si>
  <si>
    <t>- Creació del contingut del material promocional</t>
  </si>
  <si>
    <t>- Edició de contingut del material</t>
  </si>
  <si>
    <t>- Publicitat (despeses de contractació i indicar el tipus)</t>
  </si>
  <si>
    <t>H. DESPESES D'ACCIONS PROMOCIONALS FORA D'ESPANYA EN XARXES SOCIALS I DESPESES CONTRACTACIÓ PERSONAL EXTERN PER DUR-LES A TERME</t>
  </si>
  <si>
    <r>
      <t>despesa de transport interurbà (</t>
    </r>
    <r>
      <rPr>
        <sz val="9"/>
        <rFont val="Arial"/>
        <family val="2"/>
      </rPr>
      <t>trajectes entre l'aeroport i el municipi d'origen i destí)</t>
    </r>
  </si>
  <si>
    <t>f.1.1 despeses de producció</t>
  </si>
  <si>
    <t>f.1.2 despeses del transport de persones</t>
  </si>
  <si>
    <t xml:space="preserve">lloguer de vehicles </t>
  </si>
  <si>
    <t>f.1.3 despesa de transport de mercaderies</t>
  </si>
  <si>
    <t>afegir si hi ha més d'una acció</t>
  </si>
  <si>
    <t>pax 1</t>
  </si>
  <si>
    <t>pax 2</t>
  </si>
  <si>
    <t>pax 3</t>
  </si>
  <si>
    <t>pax 4</t>
  </si>
  <si>
    <t>pax 5</t>
  </si>
  <si>
    <t>pax 6</t>
  </si>
  <si>
    <t>pax 7</t>
  </si>
  <si>
    <t>pax 8</t>
  </si>
  <si>
    <r>
      <t>- Despesa de transport: aeri, tren o vaixell (</t>
    </r>
    <r>
      <rPr>
        <sz val="8"/>
        <rFont val="Arial"/>
        <family val="2"/>
      </rPr>
      <t>no s'accepten bitllets de classes preferents)</t>
    </r>
  </si>
  <si>
    <r>
      <t>despesa de transport aeri o tren (</t>
    </r>
    <r>
      <rPr>
        <sz val="9"/>
        <rFont val="Arial"/>
        <family val="2"/>
      </rPr>
      <t>no s'accepten bitllets de classes preferents)</t>
    </r>
  </si>
  <si>
    <r>
      <t xml:space="preserve">- Allotjament </t>
    </r>
    <r>
      <rPr>
        <sz val="8"/>
        <rFont val="Arial"/>
        <family val="2"/>
      </rPr>
      <t>(màxim 2 persones - consultar els límits a la pestanya Decret 138/2008)</t>
    </r>
  </si>
  <si>
    <r>
      <t xml:space="preserve">- Proves diagnòstiques de la covid-19, </t>
    </r>
    <r>
      <rPr>
        <sz val="8"/>
        <rFont val="Arial"/>
        <family val="2"/>
      </rPr>
      <t>només si s'exigeix al pais de destinació i d'orígen durant les dates de la prospecció</t>
    </r>
  </si>
  <si>
    <r>
      <t xml:space="preserve">- Proves diagnòstiques de la covid-19, </t>
    </r>
    <r>
      <rPr>
        <sz val="8"/>
        <rFont val="Arial"/>
        <family val="2"/>
      </rPr>
      <t>només si s'exigeix al pais de destinació i d'orígen durant les dates de la fira o mercat</t>
    </r>
  </si>
  <si>
    <t>allotjament (consultar els límits a la pestanya Decret 138/2008)</t>
  </si>
  <si>
    <t>DECRET 138/2008, de 8 de juliol, d'indemnitzacions per raó del servei.</t>
  </si>
  <si>
    <t>DOGC núm. 5170, 10/07/2008</t>
  </si>
  <si>
    <t xml:space="preserve">Vigència 10/08/2008 </t>
  </si>
  <si>
    <r>
      <t xml:space="preserve">Annex 1 - Quanties de les dietes en </t>
    </r>
    <r>
      <rPr>
        <b/>
        <u/>
        <sz val="10"/>
        <rFont val="Arial"/>
        <family val="2"/>
      </rPr>
      <t>territori espanyol</t>
    </r>
  </si>
  <si>
    <t>Allotjament, import justificat documentalment amb un màxim de: 120 euros.</t>
  </si>
  <si>
    <r>
      <t xml:space="preserve">Annex 2 - Quanties de les dietes en </t>
    </r>
    <r>
      <rPr>
        <b/>
        <u/>
        <sz val="10"/>
        <rFont val="Arial"/>
        <family val="2"/>
      </rPr>
      <t>territori estranger</t>
    </r>
  </si>
  <si>
    <t>Àfrica</t>
  </si>
  <si>
    <t>Allotjament, import justificat documentalment amb un màxim de: 175 euros.</t>
  </si>
  <si>
    <t>Amèrica del Nord</t>
  </si>
  <si>
    <t>Allotjament, import justificat documentalment amb un màxim de: 399 euros.</t>
  </si>
  <si>
    <t>Amèrica Central i Amèrica del Sud</t>
  </si>
  <si>
    <t>Allotjament, import justificat documentalment amb un màxim de: 294 euros.</t>
  </si>
  <si>
    <t>Àsia</t>
  </si>
  <si>
    <t>Allotjament, import justificat documentalment amb un màxim de: 250 euros.</t>
  </si>
  <si>
    <t>Europa</t>
  </si>
  <si>
    <t>Allotjament, import justificat documentalment amb un màxim de: 303 euros.</t>
  </si>
  <si>
    <t>Oceania</t>
  </si>
  <si>
    <t>Allotjament, import justificat documentalment amb un màxim de: 397 euros.</t>
  </si>
  <si>
    <t>pax 9</t>
  </si>
  <si>
    <t>pax 10</t>
  </si>
  <si>
    <t>pax 11</t>
  </si>
  <si>
    <t>pax 12</t>
  </si>
  <si>
    <r>
      <t xml:space="preserve">F.1 despeses d'actuacions presencials </t>
    </r>
    <r>
      <rPr>
        <b/>
        <u/>
        <sz val="10"/>
        <rFont val="Arial"/>
        <family val="2"/>
      </rPr>
      <t>adreçades a públic professional musical</t>
    </r>
    <r>
      <rPr>
        <sz val="10"/>
        <rFont val="Arial"/>
        <family val="2"/>
      </rPr>
      <t xml:space="preserve"> (màxim 12 persones)</t>
    </r>
  </si>
  <si>
    <t>(Cal documentar l'acreditació de l'entrada a la fira corresponent)</t>
  </si>
  <si>
    <r>
      <t xml:space="preserve">- Lloguer de vehicles </t>
    </r>
    <r>
      <rPr>
        <sz val="8"/>
        <rFont val="Arial"/>
        <family val="2"/>
      </rPr>
      <t>(només s'accepta la factura del lloguer, en aquest cas no s'accepten despeses de peatges ni de combustible)</t>
    </r>
  </si>
  <si>
    <r>
      <t xml:space="preserve">- Despesa de quilometratge si es tracta de vehicle propi </t>
    </r>
    <r>
      <rPr>
        <sz val="8"/>
        <rFont val="Arial"/>
        <family val="2"/>
      </rPr>
      <t>(núm. quilometres x 0,30 euros). El combustible està inclós en el preu de quilometratge.</t>
    </r>
  </si>
  <si>
    <t>despesa de quilometratge (núm. quilometres x 0,30 euros)  (el combustible va inclós en el preu de quilometratge)</t>
  </si>
  <si>
    <r>
      <t xml:space="preserve">transport </t>
    </r>
    <r>
      <rPr>
        <b/>
        <sz val="10"/>
        <rFont val="Arial"/>
        <family val="2"/>
      </rPr>
      <t>terrestre</t>
    </r>
    <r>
      <rPr>
        <sz val="10"/>
        <rFont val="Arial"/>
        <family val="2"/>
      </rPr>
      <t xml:space="preserve">  </t>
    </r>
    <r>
      <rPr>
        <sz val="9"/>
        <rFont val="Arial"/>
        <family val="2"/>
      </rPr>
      <t>(núm. quilometres x 0,30 euros)  (el combustible va inclós en el preu de quilometratge</t>
    </r>
    <r>
      <rPr>
        <sz val="10"/>
        <rFont val="Arial"/>
        <family val="2"/>
      </rPr>
      <t>)</t>
    </r>
  </si>
  <si>
    <r>
      <t xml:space="preserve">transport </t>
    </r>
    <r>
      <rPr>
        <b/>
        <sz val="10"/>
        <rFont val="Arial"/>
        <family val="2"/>
      </rPr>
      <t>no terrestre</t>
    </r>
    <r>
      <rPr>
        <sz val="10"/>
        <rFont val="Arial"/>
        <family val="2"/>
      </rPr>
      <t xml:space="preserve"> </t>
    </r>
    <r>
      <rPr>
        <sz val="9"/>
        <rFont val="Arial"/>
        <family val="2"/>
      </rPr>
      <t>(es pot incloure també les despeses dels documents admissió temporal de mercaderies</t>
    </r>
    <r>
      <rPr>
        <sz val="10"/>
        <rFont val="Arial"/>
        <family val="2"/>
      </rPr>
      <t>) fins màxim 8.000 €</t>
    </r>
  </si>
  <si>
    <r>
      <t xml:space="preserve">- Despesa de quilometratge si es tracta de vehicle propi </t>
    </r>
    <r>
      <rPr>
        <sz val="8"/>
        <rFont val="Arial"/>
        <family val="2"/>
      </rPr>
      <t>(núm. quilometres x 0,30 euros). Per justificar l'import cal acreditar la consulta al web del Servei Català de Trànsit o anàleg. El combustible està inclós en el preu de quilometratge. 
                                                             L'import màxim a imputar és de 1.200 euros.</t>
    </r>
  </si>
  <si>
    <t>lloguer de vehicles (Per justificar l'import cal acreditar la consulta al web del Servei Català de Trànsit o anàleg</t>
  </si>
  <si>
    <t xml:space="preserve">TOTAL  DESPESA  DIRECTA : </t>
  </si>
  <si>
    <t xml:space="preserve"> INGRESSOS  PREVISTOS</t>
  </si>
  <si>
    <r>
      <t>TOTAL  DESPESA  INDIRECTA</t>
    </r>
    <r>
      <rPr>
        <b/>
        <sz val="11"/>
        <color rgb="FFFF0000"/>
        <rFont val="Arial"/>
        <family val="2"/>
      </rPr>
      <t>*</t>
    </r>
    <r>
      <rPr>
        <b/>
        <sz val="11"/>
        <rFont val="Arial"/>
        <family val="2"/>
      </rPr>
      <t xml:space="preserve"> : </t>
    </r>
  </si>
  <si>
    <r>
      <rPr>
        <sz val="8"/>
        <color rgb="FFFF0000"/>
        <rFont val="Arial"/>
        <family val="2"/>
      </rPr>
      <t>*</t>
    </r>
    <r>
      <rPr>
        <sz val="8"/>
        <rFont val="Arial"/>
        <family val="2"/>
      </rPr>
      <t xml:space="preserve">Només es pot imputar com a </t>
    </r>
    <r>
      <rPr>
        <u/>
        <sz val="8"/>
        <rFont val="Arial"/>
        <family val="2"/>
      </rPr>
      <t>màxim el 10%</t>
    </r>
    <r>
      <rPr>
        <sz val="8"/>
        <rFont val="Arial"/>
        <family val="2"/>
      </rPr>
      <t xml:space="preserve"> de la Despesa Directa</t>
    </r>
  </si>
  <si>
    <r>
      <t>(</t>
    </r>
    <r>
      <rPr>
        <sz val="10"/>
        <color rgb="FFFF0000"/>
        <rFont val="Arial"/>
        <family val="2"/>
      </rPr>
      <t>*</t>
    </r>
    <r>
      <rPr>
        <sz val="10"/>
        <rFont val="Arial"/>
        <family val="2"/>
      </rPr>
      <t>) import mínim 1.000€ i màxim 20.000€ amb el topall del 60% del Cost del projecte</t>
    </r>
  </si>
  <si>
    <t xml:space="preserve">PRESSUPOST/COST DEL PROJECTE: </t>
  </si>
  <si>
    <t>- Altres subvencions: (si és el cas caldrà indicar-les)</t>
  </si>
  <si>
    <t>- Recursos propis: (import que cobreixi el cost sense comptar amb altres ajuts)</t>
  </si>
  <si>
    <r>
      <t>Subvenció sol·licitada a l'ICEC</t>
    </r>
    <r>
      <rPr>
        <b/>
        <sz val="14"/>
        <color rgb="FFFF0000"/>
        <rFont val="Arial"/>
        <family val="2"/>
      </rPr>
      <t>*</t>
    </r>
  </si>
  <si>
    <t>ICEC - Subvencions a projectes de distribució internacional del catàleg artístic d’empreses i entitats del sector de la música</t>
  </si>
  <si>
    <t>indicar nom, cognoms i tasques de les persones:</t>
  </si>
  <si>
    <t>Despesa
PREVISTA</t>
  </si>
  <si>
    <t>Imputar el 50% del cost total (Màxim 15.000€)</t>
  </si>
  <si>
    <t>50% de la despesa acreditada dins el periode</t>
  </si>
  <si>
    <t>imputar el 20% del cost total (Màxim 15.000€)</t>
  </si>
  <si>
    <t>20% de la despesa acreditada dins el periode</t>
  </si>
  <si>
    <t>Despesa PREVISTA</t>
  </si>
  <si>
    <t>Despesa EXECUTADA</t>
  </si>
  <si>
    <t>Imputar el 50% del cost</t>
  </si>
  <si>
    <t>50%  de la despesa acreditada dins el periode</t>
  </si>
  <si>
    <r>
      <t xml:space="preserve">Despesa vinculada?
</t>
    </r>
    <r>
      <rPr>
        <b/>
        <sz val="10"/>
        <color rgb="FF0000CC"/>
        <rFont val="Arial"/>
        <family val="2"/>
      </rPr>
      <t>(marcar X)</t>
    </r>
  </si>
  <si>
    <r>
      <t xml:space="preserve">Despesa subcontractada?
</t>
    </r>
    <r>
      <rPr>
        <b/>
        <sz val="10"/>
        <color rgb="FF0000CC"/>
        <rFont val="Arial"/>
        <family val="2"/>
      </rPr>
      <t>(marcar X)</t>
    </r>
  </si>
  <si>
    <t>Cost total (100%) dins el periode subvencionable</t>
  </si>
  <si>
    <r>
      <t xml:space="preserve">G. DESPESES DE </t>
    </r>
    <r>
      <rPr>
        <b/>
        <u/>
        <sz val="10"/>
        <rFont val="Arial"/>
        <family val="2"/>
      </rPr>
      <t>PRODUCCIÓ DE MATERIAL PROMOCIONAL</t>
    </r>
    <r>
      <rPr>
        <b/>
        <sz val="10"/>
        <rFont val="Arial"/>
        <family val="2"/>
      </rPr>
      <t xml:space="preserve"> COMERCIAL  I  DESPESES DE CONTRACTACIÓ DE PUBLICITAT (</t>
    </r>
    <r>
      <rPr>
        <b/>
        <sz val="10"/>
        <color rgb="FF0000CC"/>
        <rFont val="Arial"/>
        <family val="2"/>
      </rPr>
      <t>Fora d'Espanya</t>
    </r>
    <r>
      <rPr>
        <b/>
        <sz val="10"/>
        <rFont val="Arial"/>
        <family val="2"/>
      </rPr>
      <t>)</t>
    </r>
  </si>
  <si>
    <r>
      <t>F. DESPESES D'ACTUACIONS DE PROMOCIÓ COMERCIAL (</t>
    </r>
    <r>
      <rPr>
        <b/>
        <sz val="10"/>
        <color rgb="FF0000CC"/>
        <rFont val="Arial"/>
        <family val="2"/>
      </rPr>
      <t>a fora de Catalunya</t>
    </r>
    <r>
      <rPr>
        <b/>
        <sz val="10"/>
        <rFont val="Arial"/>
        <family val="2"/>
      </rPr>
      <t xml:space="preserve">) </t>
    </r>
    <r>
      <rPr>
        <i/>
        <sz val="10"/>
        <rFont val="Arial"/>
        <family val="2"/>
      </rPr>
      <t xml:space="preserve">  (màxim 12 persones)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</si>
</sst>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b/>
      <u/>
      <sz val="10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10"/>
      <color rgb="FFFF0000"/>
      <name val="Arial"/>
      <family val="2"/>
    </font>
    <font>
      <b/>
      <i/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sz val="14"/>
      <name val="Arial"/>
      <family val="2"/>
    </font>
    <font>
      <b/>
      <i/>
      <sz val="8"/>
      <color indexed="10"/>
      <name val="Arial"/>
      <family val="2"/>
    </font>
    <font>
      <b/>
      <sz val="14"/>
      <name val="Arial"/>
      <family val="2"/>
    </font>
    <font>
      <i/>
      <sz val="8"/>
      <name val="Arial"/>
      <family val="2"/>
    </font>
    <font>
      <b/>
      <sz val="8"/>
      <color rgb="FF7030A0"/>
      <name val="Arial"/>
      <family val="2"/>
    </font>
    <font>
      <u/>
      <sz val="10"/>
      <color rgb="FFFF0000"/>
      <name val="Arial"/>
      <family val="2"/>
    </font>
    <font>
      <u/>
      <sz val="10"/>
      <name val="Arial"/>
      <family val="2"/>
    </font>
    <font>
      <u/>
      <sz val="8"/>
      <name val="Arial"/>
      <family val="2"/>
    </font>
    <font>
      <b/>
      <sz val="11"/>
      <color rgb="FFFF0000"/>
      <name val="Arial"/>
      <family val="2"/>
    </font>
    <font>
      <sz val="8"/>
      <color rgb="FFFF0000"/>
      <name val="Arial"/>
      <family val="2"/>
    </font>
    <font>
      <b/>
      <sz val="14"/>
      <color rgb="FFFF0000"/>
      <name val="Arial"/>
      <family val="2"/>
    </font>
    <font>
      <b/>
      <sz val="9"/>
      <color rgb="FFFF0000"/>
      <name val="Arial"/>
      <family val="2"/>
    </font>
    <font>
      <sz val="11"/>
      <color indexed="81"/>
      <name val="Tahoma"/>
      <family val="2"/>
    </font>
    <font>
      <b/>
      <sz val="11"/>
      <color indexed="81"/>
      <name val="Tahoma"/>
      <family val="2"/>
    </font>
    <font>
      <u/>
      <sz val="11"/>
      <color indexed="81"/>
      <name val="Tahoma"/>
      <family val="2"/>
    </font>
    <font>
      <b/>
      <sz val="10"/>
      <color rgb="FF0000CC"/>
      <name val="Arial"/>
      <family val="2"/>
    </font>
    <font>
      <b/>
      <sz val="9"/>
      <color rgb="FF0000CC"/>
      <name val="Arial"/>
      <family val="2"/>
    </font>
    <font>
      <b/>
      <sz val="8"/>
      <color rgb="FFFF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FD13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theme="0" tint="-0.34998626667073579"/>
      </bottom>
      <diagonal/>
    </border>
    <border>
      <left/>
      <right/>
      <top style="thin">
        <color auto="1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theme="0" tint="-0.34998626667073579"/>
      </bottom>
      <diagonal/>
    </border>
    <border>
      <left style="thin">
        <color auto="1"/>
      </left>
      <right/>
      <top style="thin">
        <color theme="0" tint="-0.34998626667073579"/>
      </top>
      <bottom style="thin">
        <color auto="1"/>
      </bottom>
      <diagonal/>
    </border>
    <border>
      <left/>
      <right/>
      <top style="thin">
        <color theme="0" tint="-0.34998626667073579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auto="1"/>
      </bottom>
      <diagonal/>
    </border>
    <border>
      <left style="thin">
        <color indexed="64"/>
      </left>
      <right style="mediumDashDotDot">
        <color indexed="64"/>
      </right>
      <top/>
      <bottom/>
      <diagonal/>
    </border>
    <border>
      <left style="mediumDashDotDot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/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34998626667073579"/>
      </bottom>
      <diagonal/>
    </border>
    <border>
      <left/>
      <right style="mediumDashDotDot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theme="0" tint="-0.34998626667073579"/>
      </top>
      <bottom style="medium">
        <color indexed="64"/>
      </bottom>
      <diagonal/>
    </border>
  </borders>
  <cellStyleXfs count="1">
    <xf numFmtId="0" fontId="0" fillId="0" borderId="0"/>
  </cellStyleXfs>
  <cellXfs count="230">
    <xf numFmtId="0" fontId="0" fillId="0" borderId="0" xfId="0"/>
    <xf numFmtId="0" fontId="1" fillId="4" borderId="17" xfId="0" quotePrefix="1" applyFont="1" applyFill="1" applyBorder="1" applyAlignment="1" applyProtection="1">
      <alignment horizontal="left" vertical="center"/>
      <protection locked="0"/>
    </xf>
    <xf numFmtId="0" fontId="1" fillId="4" borderId="24" xfId="0" quotePrefix="1" applyFont="1" applyFill="1" applyBorder="1" applyAlignment="1" applyProtection="1">
      <alignment horizontal="left" vertical="center"/>
      <protection locked="0"/>
    </xf>
    <xf numFmtId="0" fontId="1" fillId="4" borderId="20" xfId="0" quotePrefix="1" applyFont="1" applyFill="1" applyBorder="1" applyAlignment="1" applyProtection="1">
      <alignment horizontal="left" vertical="center"/>
      <protection locked="0"/>
    </xf>
    <xf numFmtId="0" fontId="1" fillId="4" borderId="27" xfId="0" quotePrefix="1" applyFont="1" applyFill="1" applyBorder="1" applyAlignment="1" applyProtection="1">
      <alignment horizontal="left" vertical="center" wrapText="1"/>
      <protection locked="0"/>
    </xf>
    <xf numFmtId="0" fontId="1" fillId="4" borderId="27" xfId="0" quotePrefix="1" applyFont="1" applyFill="1" applyBorder="1" applyAlignment="1" applyProtection="1">
      <alignment horizontal="left" vertical="center"/>
      <protection locked="0"/>
    </xf>
    <xf numFmtId="0" fontId="1" fillId="4" borderId="5" xfId="0" applyFont="1" applyFill="1" applyBorder="1" applyAlignment="1" applyProtection="1">
      <alignment horizontal="left" vertical="center"/>
      <protection locked="0"/>
    </xf>
    <xf numFmtId="0" fontId="1" fillId="4" borderId="20" xfId="0" applyFont="1" applyFill="1" applyBorder="1" applyAlignment="1" applyProtection="1">
      <alignment horizontal="left" vertical="center" wrapText="1"/>
      <protection locked="0"/>
    </xf>
    <xf numFmtId="4" fontId="1" fillId="6" borderId="27" xfId="0" applyNumberFormat="1" applyFont="1" applyFill="1" applyBorder="1" applyAlignment="1" applyProtection="1">
      <alignment horizontal="right" vertical="center"/>
      <protection locked="0"/>
    </xf>
    <xf numFmtId="0" fontId="1" fillId="4" borderId="25" xfId="0" quotePrefix="1" applyFont="1" applyFill="1" applyBorder="1" applyAlignment="1" applyProtection="1">
      <alignment horizontal="left" vertical="center" wrapText="1"/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9" fillId="4" borderId="15" xfId="0" quotePrefix="1" applyFont="1" applyFill="1" applyBorder="1" applyAlignment="1" applyProtection="1">
      <alignment horizontal="left" vertical="center" wrapText="1"/>
      <protection locked="0"/>
    </xf>
    <xf numFmtId="4" fontId="1" fillId="6" borderId="17" xfId="0" applyNumberFormat="1" applyFont="1" applyFill="1" applyBorder="1" applyAlignment="1" applyProtection="1">
      <alignment horizontal="right" vertical="center"/>
      <protection locked="0"/>
    </xf>
    <xf numFmtId="0" fontId="9" fillId="4" borderId="29" xfId="0" quotePrefix="1" applyFont="1" applyFill="1" applyBorder="1" applyAlignment="1" applyProtection="1">
      <alignment horizontal="left" vertical="center" wrapText="1"/>
      <protection locked="0"/>
    </xf>
    <xf numFmtId="4" fontId="1" fillId="6" borderId="30" xfId="0" applyNumberFormat="1" applyFont="1" applyFill="1" applyBorder="1" applyAlignment="1" applyProtection="1">
      <alignment horizontal="right" vertical="center"/>
      <protection locked="0"/>
    </xf>
    <xf numFmtId="0" fontId="1" fillId="4" borderId="1" xfId="0" quotePrefix="1" applyFont="1" applyFill="1" applyBorder="1" applyAlignment="1" applyProtection="1">
      <alignment horizontal="left" vertical="center" wrapText="1"/>
      <protection locked="0"/>
    </xf>
    <xf numFmtId="4" fontId="1" fillId="6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right" vertical="center"/>
    </xf>
    <xf numFmtId="0" fontId="3" fillId="4" borderId="0" xfId="0" applyFont="1" applyFill="1" applyAlignment="1" applyProtection="1">
      <alignment horizontal="right" vertical="center"/>
    </xf>
    <xf numFmtId="0" fontId="6" fillId="4" borderId="0" xfId="0" applyFont="1" applyFill="1" applyAlignment="1" applyProtection="1">
      <alignment horizontal="justify" vertical="center" wrapText="1"/>
    </xf>
    <xf numFmtId="0" fontId="7" fillId="0" borderId="1" xfId="0" applyFont="1" applyBorder="1" applyAlignment="1" applyProtection="1">
      <alignment horizontal="right" vertical="center"/>
    </xf>
    <xf numFmtId="0" fontId="3" fillId="6" borderId="0" xfId="0" applyFont="1" applyFill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</xf>
    <xf numFmtId="0" fontId="3" fillId="4" borderId="1" xfId="0" applyFont="1" applyFill="1" applyBorder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0" fontId="3" fillId="4" borderId="23" xfId="0" applyFont="1" applyFill="1" applyBorder="1" applyAlignment="1" applyProtection="1">
      <alignment vertical="center" wrapText="1"/>
    </xf>
    <xf numFmtId="0" fontId="3" fillId="0" borderId="0" xfId="0" applyFont="1" applyAlignment="1" applyProtection="1">
      <alignment horizontal="right" vertical="center"/>
    </xf>
    <xf numFmtId="4" fontId="3" fillId="2" borderId="1" xfId="0" applyNumberFormat="1" applyFont="1" applyFill="1" applyBorder="1" applyAlignment="1" applyProtection="1">
      <alignment horizontal="right" vertical="center"/>
    </xf>
    <xf numFmtId="0" fontId="3" fillId="0" borderId="0" xfId="0" applyFont="1" applyBorder="1" applyAlignment="1" applyProtection="1">
      <alignment horizontal="right" vertical="center"/>
    </xf>
    <xf numFmtId="0" fontId="3" fillId="4" borderId="0" xfId="0" applyFont="1" applyFill="1" applyBorder="1" applyAlignment="1" applyProtection="1">
      <alignment horizontal="right" vertical="center"/>
    </xf>
    <xf numFmtId="0" fontId="9" fillId="4" borderId="25" xfId="0" quotePrefix="1" applyFont="1" applyFill="1" applyBorder="1" applyAlignment="1" applyProtection="1">
      <alignment vertical="center" wrapText="1"/>
      <protection locked="0"/>
    </xf>
    <xf numFmtId="0" fontId="1" fillId="4" borderId="25" xfId="0" quotePrefix="1" applyFont="1" applyFill="1" applyBorder="1" applyAlignment="1" applyProtection="1">
      <alignment vertical="center" wrapText="1"/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1" fillId="4" borderId="0" xfId="0" quotePrefix="1" applyFont="1" applyFill="1" applyBorder="1" applyAlignment="1" applyProtection="1">
      <alignment vertical="center" wrapText="1"/>
      <protection locked="0"/>
    </xf>
    <xf numFmtId="0" fontId="10" fillId="0" borderId="19" xfId="0" applyFont="1" applyBorder="1" applyAlignment="1" applyProtection="1">
      <alignment horizontal="left" vertical="center"/>
    </xf>
    <xf numFmtId="0" fontId="13" fillId="9" borderId="0" xfId="0" applyFont="1" applyFill="1" applyAlignment="1" applyProtection="1">
      <alignment vertical="center" wrapText="1"/>
    </xf>
    <xf numFmtId="0" fontId="1" fillId="4" borderId="1" xfId="0" quotePrefix="1" applyFont="1" applyFill="1" applyBorder="1" applyAlignment="1" applyProtection="1">
      <alignment horizontal="left" vertical="center" wrapText="1"/>
    </xf>
    <xf numFmtId="0" fontId="1" fillId="4" borderId="25" xfId="0" quotePrefix="1" applyFont="1" applyFill="1" applyBorder="1" applyAlignment="1" applyProtection="1">
      <alignment horizontal="left" vertical="center" wrapText="1"/>
    </xf>
    <xf numFmtId="0" fontId="1" fillId="4" borderId="25" xfId="0" quotePrefix="1" applyFont="1" applyFill="1" applyBorder="1" applyAlignment="1" applyProtection="1">
      <alignment vertical="center" wrapText="1"/>
    </xf>
    <xf numFmtId="0" fontId="11" fillId="6" borderId="17" xfId="0" applyFont="1" applyFill="1" applyBorder="1" applyAlignment="1" applyProtection="1">
      <alignment horizontal="left" vertical="center" wrapText="1"/>
    </xf>
    <xf numFmtId="4" fontId="1" fillId="6" borderId="15" xfId="0" applyNumberFormat="1" applyFont="1" applyFill="1" applyBorder="1" applyAlignment="1" applyProtection="1">
      <alignment horizontal="right" vertical="center"/>
      <protection locked="0"/>
    </xf>
    <xf numFmtId="4" fontId="1" fillId="6" borderId="25" xfId="0" applyNumberFormat="1" applyFont="1" applyFill="1" applyBorder="1" applyAlignment="1" applyProtection="1">
      <alignment horizontal="right" vertical="center"/>
      <protection locked="0"/>
    </xf>
    <xf numFmtId="4" fontId="1" fillId="6" borderId="11" xfId="0" applyNumberFormat="1" applyFont="1" applyFill="1" applyBorder="1" applyAlignment="1" applyProtection="1">
      <alignment horizontal="right" vertical="center"/>
      <protection locked="0"/>
    </xf>
    <xf numFmtId="0" fontId="1" fillId="4" borderId="25" xfId="0" applyFont="1" applyFill="1" applyBorder="1" applyAlignment="1" applyProtection="1">
      <alignment horizontal="left" vertical="center"/>
      <protection locked="0"/>
    </xf>
    <xf numFmtId="0" fontId="1" fillId="4" borderId="15" xfId="0" applyFont="1" applyFill="1" applyBorder="1" applyAlignment="1" applyProtection="1">
      <alignment horizontal="left" vertical="center"/>
      <protection locked="0"/>
    </xf>
    <xf numFmtId="0" fontId="1" fillId="4" borderId="29" xfId="0" applyFont="1" applyFill="1" applyBorder="1" applyAlignment="1" applyProtection="1">
      <alignment horizontal="left" vertical="center"/>
      <protection locked="0"/>
    </xf>
    <xf numFmtId="0" fontId="1" fillId="0" borderId="19" xfId="0" applyFont="1" applyBorder="1" applyAlignment="1" applyProtection="1">
      <alignment horizontal="left" vertical="center"/>
    </xf>
    <xf numFmtId="0" fontId="1" fillId="4" borderId="11" xfId="0" applyFont="1" applyFill="1" applyBorder="1" applyAlignment="1" applyProtection="1">
      <alignment horizontal="left" vertical="center"/>
      <protection locked="0"/>
    </xf>
    <xf numFmtId="0" fontId="1" fillId="4" borderId="0" xfId="0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horizontal="left" vertical="center" wrapText="1"/>
    </xf>
    <xf numFmtId="0" fontId="3" fillId="3" borderId="7" xfId="0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 applyProtection="1">
      <alignment horizontal="justify" vertical="center" wrapText="1"/>
    </xf>
    <xf numFmtId="0" fontId="12" fillId="0" borderId="0" xfId="0" applyFont="1" applyAlignment="1">
      <alignment vertical="center"/>
    </xf>
    <xf numFmtId="0" fontId="3" fillId="0" borderId="6" xfId="0" applyFont="1" applyBorder="1" applyAlignment="1" applyProtection="1">
      <alignment horizontal="right" vertical="center"/>
    </xf>
    <xf numFmtId="0" fontId="4" fillId="0" borderId="9" xfId="0" applyFont="1" applyBorder="1" applyAlignment="1">
      <alignment vertical="center"/>
    </xf>
    <xf numFmtId="4" fontId="1" fillId="4" borderId="22" xfId="0" applyNumberFormat="1" applyFont="1" applyFill="1" applyBorder="1" applyAlignment="1" applyProtection="1">
      <alignment horizontal="right" vertical="center"/>
    </xf>
    <xf numFmtId="0" fontId="4" fillId="4" borderId="0" xfId="0" applyFont="1" applyFill="1" applyAlignment="1">
      <alignment vertical="center"/>
    </xf>
    <xf numFmtId="0" fontId="3" fillId="4" borderId="0" xfId="0" applyFont="1" applyFill="1" applyAlignment="1" applyProtection="1">
      <alignment vertical="center" wrapText="1"/>
    </xf>
    <xf numFmtId="0" fontId="1" fillId="4" borderId="25" xfId="0" quotePrefix="1" applyFont="1" applyFill="1" applyBorder="1" applyAlignment="1" applyProtection="1">
      <alignment horizontal="left" vertical="center"/>
    </xf>
    <xf numFmtId="0" fontId="1" fillId="0" borderId="0" xfId="0" applyFont="1" applyAlignment="1">
      <alignment vertical="center"/>
    </xf>
    <xf numFmtId="0" fontId="1" fillId="4" borderId="18" xfId="0" quotePrefix="1" applyFont="1" applyFill="1" applyBorder="1" applyAlignment="1" applyProtection="1">
      <alignment horizontal="left" vertical="center" wrapText="1"/>
    </xf>
    <xf numFmtId="0" fontId="1" fillId="4" borderId="18" xfId="0" applyFont="1" applyFill="1" applyBorder="1" applyAlignment="1" applyProtection="1">
      <alignment horizontal="left" vertical="center"/>
      <protection locked="0"/>
    </xf>
    <xf numFmtId="4" fontId="1" fillId="6" borderId="18" xfId="0" applyNumberFormat="1" applyFont="1" applyFill="1" applyBorder="1" applyAlignment="1" applyProtection="1">
      <alignment horizontal="right" vertical="center"/>
      <protection locked="0"/>
    </xf>
    <xf numFmtId="4" fontId="1" fillId="6" borderId="20" xfId="0" applyNumberFormat="1" applyFont="1" applyFill="1" applyBorder="1" applyAlignment="1" applyProtection="1">
      <alignment horizontal="righ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4" fontId="1" fillId="0" borderId="8" xfId="0" applyNumberFormat="1" applyFont="1" applyBorder="1" applyAlignment="1" applyProtection="1">
      <alignment horizontal="right" vertical="center"/>
      <protection locked="0"/>
    </xf>
    <xf numFmtId="4" fontId="1" fillId="4" borderId="0" xfId="0" applyNumberFormat="1" applyFont="1" applyFill="1" applyAlignment="1" applyProtection="1">
      <alignment horizontal="right" vertical="center"/>
      <protection locked="0"/>
    </xf>
    <xf numFmtId="0" fontId="1" fillId="0" borderId="8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>
      <alignment vertical="center"/>
    </xf>
    <xf numFmtId="0" fontId="3" fillId="0" borderId="9" xfId="0" applyFont="1" applyBorder="1" applyAlignment="1" applyProtection="1">
      <alignment horizontal="right" vertical="center"/>
    </xf>
    <xf numFmtId="4" fontId="3" fillId="4" borderId="6" xfId="0" applyNumberFormat="1" applyFont="1" applyFill="1" applyBorder="1" applyAlignment="1" applyProtection="1">
      <alignment horizontal="center" vertical="center"/>
    </xf>
    <xf numFmtId="4" fontId="3" fillId="4" borderId="0" xfId="0" applyNumberFormat="1" applyFont="1" applyFill="1" applyBorder="1" applyAlignment="1" applyProtection="1">
      <alignment horizontal="center" vertical="center"/>
    </xf>
    <xf numFmtId="4" fontId="1" fillId="4" borderId="21" xfId="0" applyNumberFormat="1" applyFont="1" applyFill="1" applyBorder="1" applyAlignment="1" applyProtection="1">
      <alignment horizontal="right" vertical="center"/>
    </xf>
    <xf numFmtId="4" fontId="1" fillId="0" borderId="0" xfId="0" applyNumberFormat="1" applyFont="1" applyAlignment="1" applyProtection="1">
      <alignment horizontal="right" vertical="center"/>
      <protection locked="0"/>
    </xf>
    <xf numFmtId="4" fontId="14" fillId="4" borderId="0" xfId="0" applyNumberFormat="1" applyFont="1" applyFill="1" applyAlignment="1" applyProtection="1">
      <alignment horizontal="right" vertical="center"/>
      <protection locked="0"/>
    </xf>
    <xf numFmtId="0" fontId="3" fillId="0" borderId="23" xfId="0" applyFont="1" applyBorder="1" applyAlignment="1" applyProtection="1">
      <alignment horizontal="right" vertical="center"/>
    </xf>
    <xf numFmtId="0" fontId="3" fillId="4" borderId="6" xfId="0" applyFont="1" applyFill="1" applyBorder="1" applyAlignment="1" applyProtection="1">
      <alignment horizontal="right" vertical="center"/>
    </xf>
    <xf numFmtId="4" fontId="3" fillId="4" borderId="0" xfId="0" applyNumberFormat="1" applyFont="1" applyFill="1" applyAlignment="1" applyProtection="1">
      <alignment horizontal="center" vertical="center"/>
    </xf>
    <xf numFmtId="0" fontId="3" fillId="4" borderId="7" xfId="0" applyFont="1" applyFill="1" applyBorder="1" applyAlignment="1" applyProtection="1">
      <alignment horizontal="right" vertical="center"/>
    </xf>
    <xf numFmtId="0" fontId="4" fillId="0" borderId="0" xfId="0" applyFont="1" applyAlignment="1" applyProtection="1">
      <alignment vertical="center"/>
    </xf>
    <xf numFmtId="0" fontId="3" fillId="0" borderId="7" xfId="0" applyFont="1" applyBorder="1" applyAlignment="1" applyProtection="1">
      <alignment horizontal="right" vertical="center"/>
    </xf>
    <xf numFmtId="4" fontId="3" fillId="0" borderId="0" xfId="0" applyNumberFormat="1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3" fillId="4" borderId="0" xfId="0" applyFont="1" applyFill="1" applyAlignment="1" applyProtection="1">
      <alignment horizontal="left" vertical="center"/>
    </xf>
    <xf numFmtId="4" fontId="4" fillId="4" borderId="0" xfId="0" applyNumberFormat="1" applyFont="1" applyFill="1" applyAlignment="1" applyProtection="1">
      <alignment horizontal="right" vertical="center"/>
      <protection locked="0"/>
    </xf>
    <xf numFmtId="0" fontId="1" fillId="0" borderId="0" xfId="0" applyFont="1" applyAlignment="1" applyProtection="1">
      <alignment horizontal="left" vertical="center"/>
    </xf>
    <xf numFmtId="4" fontId="1" fillId="0" borderId="0" xfId="0" applyNumberFormat="1" applyFont="1" applyAlignment="1" applyProtection="1">
      <alignment horizontal="right" vertical="center"/>
    </xf>
    <xf numFmtId="0" fontId="1" fillId="0" borderId="0" xfId="0" applyFont="1" applyAlignment="1" applyProtection="1">
      <alignment vertical="center"/>
    </xf>
    <xf numFmtId="4" fontId="1" fillId="4" borderId="0" xfId="0" applyNumberFormat="1" applyFont="1" applyFill="1" applyAlignment="1" applyProtection="1">
      <alignment horizontal="right" vertical="center"/>
    </xf>
    <xf numFmtId="0" fontId="15" fillId="0" borderId="0" xfId="0" applyFont="1" applyAlignment="1" applyProtection="1">
      <alignment horizontal="left" vertical="center"/>
    </xf>
    <xf numFmtId="4" fontId="1" fillId="4" borderId="31" xfId="0" applyNumberFormat="1" applyFont="1" applyFill="1" applyBorder="1" applyAlignment="1" applyProtection="1">
      <alignment horizontal="right" vertical="center"/>
    </xf>
    <xf numFmtId="0" fontId="3" fillId="4" borderId="7" xfId="0" applyFont="1" applyFill="1" applyBorder="1" applyAlignment="1" applyProtection="1">
      <alignment horizontal="center" vertical="center" wrapText="1"/>
    </xf>
    <xf numFmtId="4" fontId="1" fillId="0" borderId="19" xfId="0" applyNumberFormat="1" applyFont="1" applyBorder="1" applyAlignment="1" applyProtection="1">
      <alignment horizontal="right" vertical="center"/>
    </xf>
    <xf numFmtId="2" fontId="1" fillId="4" borderId="19" xfId="0" applyNumberFormat="1" applyFont="1" applyFill="1" applyBorder="1" applyAlignment="1" applyProtection="1">
      <alignment vertical="center"/>
    </xf>
    <xf numFmtId="2" fontId="1" fillId="4" borderId="0" xfId="0" applyNumberFormat="1" applyFont="1" applyFill="1" applyAlignment="1" applyProtection="1">
      <alignment vertical="center"/>
    </xf>
    <xf numFmtId="0" fontId="1" fillId="4" borderId="27" xfId="0" applyFont="1" applyFill="1" applyBorder="1" applyAlignment="1" applyProtection="1">
      <alignment horizontal="left" vertical="center"/>
      <protection locked="0"/>
    </xf>
    <xf numFmtId="2" fontId="1" fillId="6" borderId="17" xfId="0" applyNumberFormat="1" applyFont="1" applyFill="1" applyBorder="1" applyAlignment="1" applyProtection="1">
      <alignment vertical="center"/>
      <protection locked="0"/>
    </xf>
    <xf numFmtId="4" fontId="1" fillId="6" borderId="26" xfId="0" applyNumberFormat="1" applyFont="1" applyFill="1" applyBorder="1" applyAlignment="1" applyProtection="1">
      <alignment horizontal="right" vertical="center"/>
      <protection locked="0"/>
    </xf>
    <xf numFmtId="0" fontId="1" fillId="4" borderId="28" xfId="0" applyFont="1" applyFill="1" applyBorder="1" applyAlignment="1" applyProtection="1">
      <alignment horizontal="left" vertical="center"/>
      <protection locked="0"/>
    </xf>
    <xf numFmtId="4" fontId="1" fillId="6" borderId="28" xfId="0" applyNumberFormat="1" applyFont="1" applyFill="1" applyBorder="1" applyAlignment="1" applyProtection="1">
      <alignment horizontal="right" vertical="center"/>
      <protection locked="0"/>
    </xf>
    <xf numFmtId="4" fontId="1" fillId="6" borderId="24" xfId="0" applyNumberFormat="1" applyFont="1" applyFill="1" applyBorder="1" applyAlignment="1" applyProtection="1">
      <alignment horizontal="right" vertical="center"/>
      <protection locked="0"/>
    </xf>
    <xf numFmtId="4" fontId="3" fillId="0" borderId="0" xfId="0" applyNumberFormat="1" applyFont="1" applyAlignment="1" applyProtection="1">
      <alignment horizontal="center" vertical="center"/>
    </xf>
    <xf numFmtId="4" fontId="4" fillId="0" borderId="0" xfId="0" applyNumberFormat="1" applyFont="1" applyAlignment="1" applyProtection="1">
      <alignment vertical="center"/>
    </xf>
    <xf numFmtId="0" fontId="1" fillId="0" borderId="10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0" xfId="0" applyFont="1" applyFill="1" applyAlignment="1" applyProtection="1">
      <alignment vertical="center"/>
    </xf>
    <xf numFmtId="4" fontId="3" fillId="4" borderId="0" xfId="0" applyNumberFormat="1" applyFont="1" applyFill="1" applyBorder="1" applyAlignment="1" applyProtection="1">
      <alignment vertical="center"/>
    </xf>
    <xf numFmtId="4" fontId="4" fillId="0" borderId="0" xfId="0" applyNumberFormat="1" applyFont="1" applyAlignment="1">
      <alignment vertical="center"/>
    </xf>
    <xf numFmtId="0" fontId="9" fillId="10" borderId="15" xfId="0" quotePrefix="1" applyFont="1" applyFill="1" applyBorder="1" applyAlignment="1" applyProtection="1">
      <alignment horizontal="left" vertical="center" wrapText="1"/>
      <protection locked="0"/>
    </xf>
    <xf numFmtId="0" fontId="1" fillId="10" borderId="15" xfId="0" applyFont="1" applyFill="1" applyBorder="1" applyAlignment="1" applyProtection="1">
      <alignment horizontal="left" vertical="center"/>
      <protection locked="0"/>
    </xf>
    <xf numFmtId="4" fontId="1" fillId="10" borderId="17" xfId="0" applyNumberFormat="1" applyFont="1" applyFill="1" applyBorder="1" applyAlignment="1" applyProtection="1">
      <alignment horizontal="right" vertical="center"/>
      <protection locked="0"/>
    </xf>
    <xf numFmtId="0" fontId="9" fillId="10" borderId="25" xfId="0" quotePrefix="1" applyFont="1" applyFill="1" applyBorder="1" applyAlignment="1" applyProtection="1">
      <alignment vertical="center" wrapText="1"/>
      <protection locked="0"/>
    </xf>
    <xf numFmtId="0" fontId="1" fillId="10" borderId="25" xfId="0" applyFont="1" applyFill="1" applyBorder="1" applyAlignment="1" applyProtection="1">
      <alignment horizontal="left" vertical="center"/>
      <protection locked="0"/>
    </xf>
    <xf numFmtId="4" fontId="1" fillId="10" borderId="25" xfId="0" applyNumberFormat="1" applyFont="1" applyFill="1" applyBorder="1" applyAlignment="1" applyProtection="1">
      <alignment horizontal="right" vertical="center"/>
      <protection locked="0"/>
    </xf>
    <xf numFmtId="4" fontId="1" fillId="10" borderId="27" xfId="0" applyNumberFormat="1" applyFont="1" applyFill="1" applyBorder="1" applyAlignment="1" applyProtection="1">
      <alignment horizontal="right" vertical="center"/>
      <protection locked="0"/>
    </xf>
    <xf numFmtId="0" fontId="1" fillId="10" borderId="25" xfId="0" quotePrefix="1" applyFont="1" applyFill="1" applyBorder="1" applyAlignment="1" applyProtection="1">
      <alignment horizontal="left" vertical="center" wrapText="1"/>
      <protection locked="0"/>
    </xf>
    <xf numFmtId="0" fontId="3" fillId="10" borderId="25" xfId="0" quotePrefix="1" applyFont="1" applyFill="1" applyBorder="1" applyAlignment="1" applyProtection="1">
      <alignment horizontal="left" vertical="center" wrapText="1"/>
      <protection locked="0"/>
    </xf>
    <xf numFmtId="0" fontId="1" fillId="10" borderId="25" xfId="0" quotePrefix="1" applyFont="1" applyFill="1" applyBorder="1" applyAlignment="1" applyProtection="1">
      <alignment vertical="center" wrapText="1"/>
      <protection locked="0"/>
    </xf>
    <xf numFmtId="0" fontId="3" fillId="10" borderId="25" xfId="0" quotePrefix="1" applyFont="1" applyFill="1" applyBorder="1" applyAlignment="1" applyProtection="1">
      <alignment vertical="center" wrapText="1"/>
      <protection locked="0"/>
    </xf>
    <xf numFmtId="0" fontId="1" fillId="10" borderId="25" xfId="0" quotePrefix="1" applyFont="1" applyFill="1" applyBorder="1" applyAlignment="1" applyProtection="1">
      <alignment horizontal="left" vertical="center" wrapText="1"/>
    </xf>
    <xf numFmtId="0" fontId="1" fillId="10" borderId="25" xfId="0" quotePrefix="1" applyFont="1" applyFill="1" applyBorder="1" applyAlignment="1" applyProtection="1">
      <alignment vertical="center" wrapText="1"/>
    </xf>
    <xf numFmtId="0" fontId="3" fillId="10" borderId="25" xfId="0" quotePrefix="1" applyFont="1" applyFill="1" applyBorder="1" applyAlignment="1" applyProtection="1">
      <alignment vertical="center" wrapText="1"/>
    </xf>
    <xf numFmtId="0" fontId="1" fillId="11" borderId="0" xfId="0" applyFont="1" applyFill="1" applyAlignment="1" applyProtection="1">
      <alignment horizontal="left" vertical="center"/>
    </xf>
    <xf numFmtId="0" fontId="3" fillId="0" borderId="0" xfId="0" applyFont="1"/>
    <xf numFmtId="0" fontId="25" fillId="0" borderId="0" xfId="0" applyFont="1"/>
    <xf numFmtId="0" fontId="1" fillId="4" borderId="18" xfId="0" quotePrefix="1" applyFont="1" applyFill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vertical="center"/>
    </xf>
    <xf numFmtId="0" fontId="1" fillId="4" borderId="0" xfId="0" applyFont="1" applyFill="1" applyAlignment="1" applyProtection="1">
      <alignment vertical="center" wrapText="1"/>
    </xf>
    <xf numFmtId="0" fontId="1" fillId="4" borderId="30" xfId="0" applyFont="1" applyFill="1" applyBorder="1" applyAlignment="1" applyProtection="1">
      <alignment horizontal="left" vertical="center"/>
      <protection locked="0"/>
    </xf>
    <xf numFmtId="4" fontId="5" fillId="12" borderId="3" xfId="0" applyNumberFormat="1" applyFont="1" applyFill="1" applyBorder="1" applyAlignment="1" applyProtection="1">
      <alignment horizontal="center" vertical="center"/>
    </xf>
    <xf numFmtId="4" fontId="16" fillId="4" borderId="0" xfId="0" applyNumberFormat="1" applyFont="1" applyFill="1" applyBorder="1" applyAlignment="1" applyProtection="1">
      <alignment horizontal="center" vertical="center"/>
    </xf>
    <xf numFmtId="0" fontId="3" fillId="8" borderId="1" xfId="0" applyFont="1" applyFill="1" applyBorder="1" applyAlignment="1" applyProtection="1">
      <alignment horizontal="center" vertical="center" wrapText="1"/>
    </xf>
    <xf numFmtId="4" fontId="3" fillId="0" borderId="1" xfId="0" applyNumberFormat="1" applyFont="1" applyFill="1" applyBorder="1" applyAlignment="1" applyProtection="1">
      <alignment horizontal="center" vertical="center"/>
    </xf>
    <xf numFmtId="4" fontId="3" fillId="6" borderId="1" xfId="0" applyNumberFormat="1" applyFont="1" applyFill="1" applyBorder="1" applyAlignment="1" applyProtection="1">
      <alignment horizontal="center" vertical="center"/>
    </xf>
    <xf numFmtId="0" fontId="1" fillId="0" borderId="0" xfId="0" applyFont="1" applyBorder="1" applyAlignment="1">
      <alignment vertical="center"/>
    </xf>
    <xf numFmtId="4" fontId="1" fillId="0" borderId="0" xfId="0" applyNumberFormat="1" applyFont="1" applyBorder="1" applyAlignment="1" applyProtection="1">
      <alignment vertical="center"/>
    </xf>
    <xf numFmtId="0" fontId="3" fillId="3" borderId="13" xfId="0" applyFont="1" applyFill="1" applyBorder="1" applyAlignment="1" applyProtection="1">
      <alignment horizontal="center" vertical="center" wrapText="1"/>
    </xf>
    <xf numFmtId="0" fontId="5" fillId="3" borderId="32" xfId="0" applyFont="1" applyFill="1" applyBorder="1" applyAlignment="1" applyProtection="1">
      <alignment vertical="center"/>
    </xf>
    <xf numFmtId="0" fontId="3" fillId="3" borderId="1" xfId="0" applyFont="1" applyFill="1" applyBorder="1" applyAlignment="1" applyProtection="1">
      <alignment horizontal="center" vertical="center" wrapText="1"/>
    </xf>
    <xf numFmtId="4" fontId="7" fillId="8" borderId="1" xfId="0" applyNumberFormat="1" applyFont="1" applyFill="1" applyBorder="1" applyAlignment="1" applyProtection="1">
      <alignment horizontal="center" vertical="center" wrapText="1"/>
    </xf>
    <xf numFmtId="0" fontId="7" fillId="7" borderId="1" xfId="0" applyFont="1" applyFill="1" applyBorder="1" applyAlignment="1" applyProtection="1">
      <alignment horizontal="center" vertical="center" wrapText="1"/>
    </xf>
    <xf numFmtId="4" fontId="5" fillId="6" borderId="3" xfId="0" applyNumberFormat="1" applyFont="1" applyFill="1" applyBorder="1" applyAlignment="1" applyProtection="1">
      <alignment horizontal="right" vertical="center"/>
      <protection locked="0"/>
    </xf>
    <xf numFmtId="0" fontId="9" fillId="4" borderId="25" xfId="0" applyFont="1" applyFill="1" applyBorder="1" applyAlignment="1" applyProtection="1">
      <alignment vertical="center"/>
      <protection locked="0"/>
    </xf>
    <xf numFmtId="4" fontId="1" fillId="4" borderId="9" xfId="0" applyNumberFormat="1" applyFont="1" applyFill="1" applyBorder="1" applyAlignment="1" applyProtection="1">
      <alignment horizontal="right" vertical="center"/>
      <protection locked="0"/>
    </xf>
    <xf numFmtId="4" fontId="1" fillId="4" borderId="23" xfId="0" applyNumberFormat="1" applyFont="1" applyFill="1" applyBorder="1" applyAlignment="1" applyProtection="1">
      <alignment horizontal="right" vertical="center"/>
      <protection locked="0"/>
    </xf>
    <xf numFmtId="4" fontId="1" fillId="4" borderId="6" xfId="0" applyNumberFormat="1" applyFont="1" applyFill="1" applyBorder="1" applyAlignment="1" applyProtection="1">
      <alignment horizontal="right" vertical="center"/>
      <protection locked="0"/>
    </xf>
    <xf numFmtId="4" fontId="1" fillId="4" borderId="0" xfId="0" applyNumberFormat="1" applyFont="1" applyFill="1" applyBorder="1" applyAlignment="1" applyProtection="1">
      <alignment horizontal="right" vertical="center"/>
      <protection locked="0"/>
    </xf>
    <xf numFmtId="4" fontId="24" fillId="4" borderId="10" xfId="0" quotePrefix="1" applyNumberFormat="1" applyFont="1" applyFill="1" applyBorder="1" applyAlignment="1" applyProtection="1">
      <alignment horizontal="left" vertical="center"/>
    </xf>
    <xf numFmtId="4" fontId="1" fillId="4" borderId="0" xfId="0" applyNumberFormat="1" applyFont="1" applyFill="1" applyBorder="1" applyAlignment="1" applyProtection="1">
      <alignment horizontal="right" vertical="center"/>
    </xf>
    <xf numFmtId="0" fontId="30" fillId="3" borderId="1" xfId="0" applyFont="1" applyFill="1" applyBorder="1" applyAlignment="1" applyProtection="1">
      <alignment horizontal="center" vertical="center" wrapText="1"/>
    </xf>
    <xf numFmtId="0" fontId="30" fillId="8" borderId="1" xfId="0" applyFont="1" applyFill="1" applyBorder="1" applyAlignment="1" applyProtection="1">
      <alignment horizontal="center" vertical="center" wrapText="1"/>
    </xf>
    <xf numFmtId="0" fontId="3" fillId="11" borderId="1" xfId="0" applyFont="1" applyFill="1" applyBorder="1" applyAlignment="1" applyProtection="1">
      <alignment horizontal="center" vertical="center" wrapText="1"/>
    </xf>
    <xf numFmtId="4" fontId="1" fillId="4" borderId="1" xfId="0" applyNumberFormat="1" applyFont="1" applyFill="1" applyBorder="1" applyAlignment="1" applyProtection="1">
      <alignment horizontal="right" vertical="center"/>
      <protection locked="0"/>
    </xf>
    <xf numFmtId="0" fontId="1" fillId="4" borderId="1" xfId="0" quotePrefix="1" applyFont="1" applyFill="1" applyBorder="1" applyAlignment="1" applyProtection="1">
      <alignment vertical="center" wrapText="1"/>
      <protection locked="0"/>
    </xf>
    <xf numFmtId="4" fontId="3" fillId="6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4" fontId="1" fillId="4" borderId="6" xfId="0" applyNumberFormat="1" applyFont="1" applyFill="1" applyBorder="1" applyAlignment="1" applyProtection="1">
      <alignment horizontal="center" vertical="center"/>
      <protection locked="0"/>
    </xf>
    <xf numFmtId="4" fontId="1" fillId="6" borderId="35" xfId="0" applyNumberFormat="1" applyFont="1" applyFill="1" applyBorder="1" applyAlignment="1" applyProtection="1">
      <alignment horizontal="right" vertical="center"/>
      <protection locked="0"/>
    </xf>
    <xf numFmtId="0" fontId="3" fillId="8" borderId="11" xfId="0" applyFont="1" applyFill="1" applyBorder="1" applyAlignment="1" applyProtection="1">
      <alignment horizontal="center" vertical="center" wrapText="1"/>
    </xf>
    <xf numFmtId="0" fontId="3" fillId="7" borderId="4" xfId="0" applyFont="1" applyFill="1" applyBorder="1" applyAlignment="1" applyProtection="1">
      <alignment horizontal="center" vertical="center" wrapText="1"/>
    </xf>
    <xf numFmtId="4" fontId="36" fillId="11" borderId="1" xfId="0" applyNumberFormat="1" applyFont="1" applyFill="1" applyBorder="1" applyAlignment="1" applyProtection="1">
      <alignment horizontal="center" vertical="center" wrapText="1"/>
    </xf>
    <xf numFmtId="0" fontId="6" fillId="4" borderId="0" xfId="0" applyFont="1" applyFill="1" applyAlignment="1" applyProtection="1">
      <alignment horizontal="center" vertical="center" wrapText="1"/>
    </xf>
    <xf numFmtId="4" fontId="24" fillId="4" borderId="0" xfId="0" quotePrefix="1" applyNumberFormat="1" applyFont="1" applyFill="1" applyBorder="1" applyAlignment="1" applyProtection="1">
      <alignment horizontal="center" vertical="center"/>
    </xf>
    <xf numFmtId="4" fontId="1" fillId="4" borderId="0" xfId="0" applyNumberFormat="1" applyFont="1" applyFill="1" applyBorder="1" applyAlignment="1" applyProtection="1">
      <alignment horizontal="center" vertical="center"/>
      <protection locked="0"/>
    </xf>
    <xf numFmtId="0" fontId="34" fillId="13" borderId="25" xfId="0" applyNumberFormat="1" applyFont="1" applyFill="1" applyBorder="1" applyAlignment="1" applyProtection="1">
      <alignment horizontal="center" vertical="center"/>
      <protection locked="0"/>
    </xf>
    <xf numFmtId="0" fontId="34" fillId="13" borderId="18" xfId="0" applyNumberFormat="1" applyFont="1" applyFill="1" applyBorder="1" applyAlignment="1" applyProtection="1">
      <alignment horizontal="center" vertical="center"/>
      <protection locked="0"/>
    </xf>
    <xf numFmtId="4" fontId="1" fillId="0" borderId="0" xfId="0" applyNumberFormat="1" applyFont="1" applyBorder="1" applyAlignment="1" applyProtection="1">
      <alignment horizontal="center" vertical="center"/>
      <protection locked="0"/>
    </xf>
    <xf numFmtId="4" fontId="1" fillId="0" borderId="0" xfId="0" applyNumberFormat="1" applyFont="1" applyAlignment="1" applyProtection="1">
      <alignment horizontal="center" vertical="center"/>
      <protection locked="0"/>
    </xf>
    <xf numFmtId="4" fontId="34" fillId="13" borderId="25" xfId="0" applyNumberFormat="1" applyFont="1" applyFill="1" applyBorder="1" applyAlignment="1" applyProtection="1">
      <alignment horizontal="center" vertical="center"/>
      <protection locked="0"/>
    </xf>
    <xf numFmtId="4" fontId="34" fillId="13" borderId="18" xfId="0" applyNumberFormat="1" applyFont="1" applyFill="1" applyBorder="1" applyAlignment="1" applyProtection="1">
      <alignment horizontal="center" vertical="center"/>
      <protection locked="0"/>
    </xf>
    <xf numFmtId="4" fontId="1" fillId="4" borderId="0" xfId="0" applyNumberFormat="1" applyFont="1" applyFill="1" applyAlignment="1" applyProtection="1">
      <alignment horizontal="center" vertical="center"/>
      <protection locked="0"/>
    </xf>
    <xf numFmtId="0" fontId="1" fillId="4" borderId="0" xfId="0" applyFont="1" applyFill="1" applyBorder="1" applyAlignment="1" applyProtection="1">
      <alignment horizontal="center" vertical="center"/>
      <protection locked="0"/>
    </xf>
    <xf numFmtId="4" fontId="34" fillId="13" borderId="15" xfId="0" applyNumberFormat="1" applyFont="1" applyFill="1" applyBorder="1" applyAlignment="1" applyProtection="1">
      <alignment horizontal="center" vertical="center"/>
      <protection locked="0"/>
    </xf>
    <xf numFmtId="4" fontId="34" fillId="13" borderId="17" xfId="0" applyNumberFormat="1" applyFont="1" applyFill="1" applyBorder="1" applyAlignment="1" applyProtection="1">
      <alignment horizontal="center" vertical="center"/>
      <protection locked="0"/>
    </xf>
    <xf numFmtId="4" fontId="34" fillId="13" borderId="27" xfId="0" applyNumberFormat="1" applyFont="1" applyFill="1" applyBorder="1" applyAlignment="1" applyProtection="1">
      <alignment horizontal="center" vertical="center"/>
      <protection locked="0"/>
    </xf>
    <xf numFmtId="4" fontId="34" fillId="13" borderId="20" xfId="0" applyNumberFormat="1" applyFont="1" applyFill="1" applyBorder="1" applyAlignment="1" applyProtection="1">
      <alignment horizontal="center" vertical="center"/>
      <protection locked="0"/>
    </xf>
    <xf numFmtId="4" fontId="1" fillId="4" borderId="0" xfId="0" applyNumberFormat="1" applyFont="1" applyFill="1" applyBorder="1" applyAlignment="1" applyProtection="1">
      <alignment horizontal="center" vertical="center"/>
    </xf>
    <xf numFmtId="4" fontId="4" fillId="4" borderId="0" xfId="0" applyNumberFormat="1" applyFont="1" applyFill="1" applyAlignment="1" applyProtection="1">
      <alignment horizontal="center" vertical="center"/>
      <protection locked="0"/>
    </xf>
    <xf numFmtId="4" fontId="34" fillId="13" borderId="1" xfId="0" applyNumberFormat="1" applyFont="1" applyFill="1" applyBorder="1" applyAlignment="1" applyProtection="1">
      <alignment horizontal="center" vertical="center"/>
      <protection locked="0"/>
    </xf>
    <xf numFmtId="4" fontId="34" fillId="0" borderId="0" xfId="0" applyNumberFormat="1" applyFont="1" applyAlignment="1" applyProtection="1">
      <alignment horizontal="center" vertical="center"/>
    </xf>
    <xf numFmtId="4" fontId="1" fillId="0" borderId="0" xfId="0" applyNumberFormat="1" applyFont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3" fillId="13" borderId="13" xfId="0" applyNumberFormat="1" applyFont="1" applyFill="1" applyBorder="1" applyAlignment="1" applyProtection="1">
      <alignment horizontal="center" textRotation="90" wrapText="1"/>
    </xf>
    <xf numFmtId="0" fontId="34" fillId="13" borderId="13" xfId="0" applyNumberFormat="1" applyFont="1" applyFill="1" applyBorder="1" applyAlignment="1" applyProtection="1">
      <alignment horizontal="center" vertical="center" wrapText="1"/>
    </xf>
    <xf numFmtId="4" fontId="3" fillId="13" borderId="1" xfId="0" applyNumberFormat="1" applyFont="1" applyFill="1" applyBorder="1" applyAlignment="1" applyProtection="1">
      <alignment vertical="center" wrapText="1"/>
    </xf>
    <xf numFmtId="0" fontId="35" fillId="13" borderId="1" xfId="0" applyFont="1" applyFill="1" applyBorder="1" applyAlignment="1" applyProtection="1">
      <alignment horizontal="center" vertical="center" wrapText="1"/>
      <protection locked="0"/>
    </xf>
    <xf numFmtId="4" fontId="3" fillId="13" borderId="1" xfId="0" applyNumberFormat="1" applyFont="1" applyFill="1" applyBorder="1" applyAlignment="1" applyProtection="1">
      <alignment horizontal="center" vertical="center" wrapText="1"/>
    </xf>
    <xf numFmtId="0" fontId="3" fillId="4" borderId="25" xfId="0" applyFont="1" applyFill="1" applyBorder="1" applyAlignment="1" applyProtection="1">
      <alignment horizontal="left" vertical="center"/>
      <protection locked="0"/>
    </xf>
    <xf numFmtId="0" fontId="3" fillId="4" borderId="26" xfId="0" applyFont="1" applyFill="1" applyBorder="1" applyAlignment="1" applyProtection="1">
      <alignment horizontal="left" vertical="center"/>
      <protection locked="0"/>
    </xf>
    <xf numFmtId="0" fontId="9" fillId="4" borderId="15" xfId="0" applyFont="1" applyFill="1" applyBorder="1" applyAlignment="1" applyProtection="1">
      <alignment horizontal="left" vertical="center"/>
      <protection locked="0"/>
    </xf>
    <xf numFmtId="0" fontId="9" fillId="4" borderId="16" xfId="0" applyFont="1" applyFill="1" applyBorder="1" applyAlignment="1" applyProtection="1">
      <alignment horizontal="left" vertical="center"/>
      <protection locked="0"/>
    </xf>
    <xf numFmtId="0" fontId="9" fillId="4" borderId="25" xfId="0" applyFont="1" applyFill="1" applyBorder="1" applyAlignment="1" applyProtection="1">
      <alignment horizontal="left" vertical="center"/>
      <protection locked="0"/>
    </xf>
    <xf numFmtId="0" fontId="9" fillId="4" borderId="26" xfId="0" applyFont="1" applyFill="1" applyBorder="1" applyAlignment="1" applyProtection="1">
      <alignment horizontal="left" vertical="center"/>
      <protection locked="0"/>
    </xf>
    <xf numFmtId="0" fontId="3" fillId="3" borderId="11" xfId="0" applyFont="1" applyFill="1" applyBorder="1" applyAlignment="1" applyProtection="1">
      <alignment vertical="center" wrapText="1"/>
    </xf>
    <xf numFmtId="0" fontId="3" fillId="3" borderId="4" xfId="0" applyFont="1" applyFill="1" applyBorder="1" applyAlignment="1" applyProtection="1">
      <alignment vertical="center"/>
    </xf>
    <xf numFmtId="0" fontId="5" fillId="8" borderId="14" xfId="0" applyFont="1" applyFill="1" applyBorder="1" applyAlignment="1" applyProtection="1">
      <alignment horizontal="center" vertical="center" wrapText="1"/>
    </xf>
    <xf numFmtId="0" fontId="12" fillId="8" borderId="14" xfId="0" applyFont="1" applyFill="1" applyBorder="1" applyAlignment="1" applyProtection="1">
      <alignment horizontal="center" vertical="center" wrapText="1"/>
    </xf>
    <xf numFmtId="0" fontId="17" fillId="5" borderId="8" xfId="0" applyFont="1" applyFill="1" applyBorder="1" applyAlignment="1" applyProtection="1">
      <alignment horizontal="center" vertical="center"/>
    </xf>
    <xf numFmtId="0" fontId="18" fillId="5" borderId="8" xfId="0" applyFont="1" applyFill="1" applyBorder="1" applyAlignment="1" applyProtection="1">
      <alignment horizontal="center" vertical="center"/>
    </xf>
    <xf numFmtId="0" fontId="5" fillId="12" borderId="34" xfId="0" applyFont="1" applyFill="1" applyBorder="1" applyAlignment="1" applyProtection="1">
      <alignment horizontal="left" vertical="center"/>
    </xf>
    <xf numFmtId="0" fontId="5" fillId="12" borderId="6" xfId="0" applyFont="1" applyFill="1" applyBorder="1" applyAlignment="1" applyProtection="1">
      <alignment horizontal="left" vertical="center"/>
    </xf>
    <xf numFmtId="0" fontId="5" fillId="12" borderId="0" xfId="0" applyFont="1" applyFill="1" applyBorder="1" applyAlignment="1" applyProtection="1">
      <alignment horizontal="left" vertical="center"/>
    </xf>
    <xf numFmtId="4" fontId="3" fillId="8" borderId="12" xfId="0" applyNumberFormat="1" applyFont="1" applyFill="1" applyBorder="1" applyAlignment="1" applyProtection="1">
      <alignment horizontal="center" vertical="center" wrapText="1"/>
    </xf>
    <xf numFmtId="4" fontId="3" fillId="8" borderId="33" xfId="0" applyNumberFormat="1" applyFont="1" applyFill="1" applyBorder="1" applyAlignment="1" applyProtection="1">
      <alignment horizontal="center" vertical="center" wrapText="1"/>
    </xf>
    <xf numFmtId="0" fontId="3" fillId="7" borderId="1" xfId="0" applyFont="1" applyFill="1" applyBorder="1" applyAlignment="1" applyProtection="1">
      <alignment horizontal="center" vertical="center" wrapText="1"/>
    </xf>
    <xf numFmtId="0" fontId="23" fillId="0" borderId="0" xfId="0" applyFont="1" applyAlignment="1" applyProtection="1">
      <alignment horizontal="left" vertical="center" wrapText="1"/>
    </xf>
    <xf numFmtId="0" fontId="23" fillId="0" borderId="0" xfId="0" applyFont="1" applyBorder="1" applyAlignment="1" applyProtection="1">
      <alignment horizontal="left" vertical="center" wrapText="1"/>
    </xf>
    <xf numFmtId="0" fontId="7" fillId="0" borderId="11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1" fillId="4" borderId="10" xfId="0" quotePrefix="1" applyFont="1" applyFill="1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21" fillId="4" borderId="10" xfId="0" quotePrefix="1" applyFont="1" applyFill="1" applyBorder="1" applyAlignment="1" applyProtection="1">
      <alignment horizontal="right" vertical="center"/>
    </xf>
    <xf numFmtId="0" fontId="19" fillId="4" borderId="0" xfId="0" applyFont="1" applyFill="1" applyBorder="1" applyAlignment="1" applyProtection="1">
      <alignment horizontal="right" vertical="center"/>
    </xf>
    <xf numFmtId="0" fontId="3" fillId="0" borderId="33" xfId="0" applyFont="1" applyBorder="1" applyAlignment="1" applyProtection="1">
      <alignment horizontal="right" vertical="center"/>
    </xf>
    <xf numFmtId="0" fontId="3" fillId="0" borderId="7" xfId="0" applyFont="1" applyBorder="1" applyAlignment="1" applyProtection="1">
      <alignment horizontal="right" vertical="center"/>
    </xf>
    <xf numFmtId="0" fontId="2" fillId="4" borderId="0" xfId="0" quotePrefix="1" applyFont="1" applyFill="1" applyBorder="1" applyAlignment="1" applyProtection="1">
      <alignment horizontal="right" vertical="center"/>
    </xf>
    <xf numFmtId="0" fontId="1" fillId="0" borderId="10" xfId="0" applyFont="1" applyFill="1" applyBorder="1" applyAlignment="1" applyProtection="1">
      <alignment horizontal="right" vertical="center"/>
    </xf>
    <xf numFmtId="0" fontId="1" fillId="0" borderId="0" xfId="0" applyFont="1" applyFill="1" applyBorder="1" applyAlignment="1" applyProtection="1">
      <alignment horizontal="right" vertical="center"/>
    </xf>
    <xf numFmtId="0" fontId="7" fillId="0" borderId="0" xfId="0" applyFont="1" applyFill="1" applyAlignment="1" applyProtection="1">
      <alignment horizontal="right" vertical="center"/>
    </xf>
    <xf numFmtId="0" fontId="6" fillId="0" borderId="0" xfId="0" applyFont="1" applyFill="1" applyBorder="1" applyAlignment="1" applyProtection="1">
      <alignment horizontal="right" vertical="center"/>
    </xf>
    <xf numFmtId="0" fontId="1" fillId="4" borderId="12" xfId="0" quotePrefix="1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21" fillId="4" borderId="0" xfId="0" applyFont="1" applyFill="1" applyAlignment="1" applyProtection="1">
      <alignment horizontal="right" vertical="center"/>
    </xf>
    <xf numFmtId="0" fontId="19" fillId="4" borderId="2" xfId="0" applyFont="1" applyFill="1" applyBorder="1" applyAlignment="1" applyProtection="1">
      <alignment horizontal="right" vertical="center"/>
    </xf>
    <xf numFmtId="0" fontId="7" fillId="0" borderId="0" xfId="0" applyFont="1" applyBorder="1" applyAlignment="1" applyProtection="1">
      <alignment horizontal="right" vertical="center"/>
    </xf>
  </cellXfs>
  <cellStyles count="1">
    <cellStyle name="Normal" xfId="0" builtinId="0"/>
  </cellStyles>
  <dxfs count="21"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0000CC"/>
      <color rgb="FFFCD5B4"/>
      <color rgb="FFFFFF99"/>
      <color rgb="FFFFD13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356</xdr:row>
      <xdr:rowOff>0</xdr:rowOff>
    </xdr:from>
    <xdr:to>
      <xdr:col>1</xdr:col>
      <xdr:colOff>342900</xdr:colOff>
      <xdr:row>357</xdr:row>
      <xdr:rowOff>40638</xdr:rowOff>
    </xdr:to>
    <xdr:sp macro="" textlink="">
      <xdr:nvSpPr>
        <xdr:cNvPr id="1076" name="Option Button 52" hidden="1">
          <a:extLst>
            <a:ext uri="{63B3BB69-23CF-44E3-9099-C40C66FF867C}">
              <a14:compatExt xmlns:a14="http://schemas.microsoft.com/office/drawing/2010/main" spid="_x0000_s1076"/>
            </a:ex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47625</xdr:colOff>
      <xdr:row>356</xdr:row>
      <xdr:rowOff>0</xdr:rowOff>
    </xdr:from>
    <xdr:to>
      <xdr:col>1</xdr:col>
      <xdr:colOff>351917</xdr:colOff>
      <xdr:row>357</xdr:row>
      <xdr:rowOff>40954</xdr:rowOff>
    </xdr:to>
    <xdr:sp macro="" textlink="">
      <xdr:nvSpPr>
        <xdr:cNvPr id="1077" name="Option Button 53" hidden="1">
          <a:extLst>
            <a:ext uri="{63B3BB69-23CF-44E3-9099-C40C66FF867C}">
              <a14:compatExt xmlns:a14="http://schemas.microsoft.com/office/drawing/2010/main" spid="_x0000_s1077"/>
            </a:ex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38100</xdr:colOff>
      <xdr:row>356</xdr:row>
      <xdr:rowOff>0</xdr:rowOff>
    </xdr:from>
    <xdr:to>
      <xdr:col>1</xdr:col>
      <xdr:colOff>355600</xdr:colOff>
      <xdr:row>358</xdr:row>
      <xdr:rowOff>66747</xdr:rowOff>
    </xdr:to>
    <xdr:sp macro="" textlink="">
      <xdr:nvSpPr>
        <xdr:cNvPr id="12" name="Option Button 52" hidden="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120650" y="31699200"/>
          <a:ext cx="317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50800</xdr:colOff>
      <xdr:row>356</xdr:row>
      <xdr:rowOff>0</xdr:rowOff>
    </xdr:from>
    <xdr:to>
      <xdr:col>1</xdr:col>
      <xdr:colOff>367792</xdr:colOff>
      <xdr:row>358</xdr:row>
      <xdr:rowOff>66747</xdr:rowOff>
    </xdr:to>
    <xdr:sp macro="" textlink="">
      <xdr:nvSpPr>
        <xdr:cNvPr id="13" name="Option Button 53" hidden="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133350" y="31699200"/>
          <a:ext cx="3175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38100</xdr:colOff>
      <xdr:row>356</xdr:row>
      <xdr:rowOff>0</xdr:rowOff>
    </xdr:from>
    <xdr:to>
      <xdr:col>1</xdr:col>
      <xdr:colOff>355600</xdr:colOff>
      <xdr:row>356</xdr:row>
      <xdr:rowOff>83820</xdr:rowOff>
    </xdr:to>
    <xdr:sp macro="" textlink="">
      <xdr:nvSpPr>
        <xdr:cNvPr id="24" name="Option Button 52" hidden="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222250" y="29400500"/>
          <a:ext cx="317500" cy="83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50800</xdr:colOff>
      <xdr:row>356</xdr:row>
      <xdr:rowOff>0</xdr:rowOff>
    </xdr:from>
    <xdr:to>
      <xdr:col>1</xdr:col>
      <xdr:colOff>367284</xdr:colOff>
      <xdr:row>356</xdr:row>
      <xdr:rowOff>83820</xdr:rowOff>
    </xdr:to>
    <xdr:sp macro="" textlink="">
      <xdr:nvSpPr>
        <xdr:cNvPr id="25" name="Option Button 53" hidden="1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234950" y="29400500"/>
          <a:ext cx="316992" cy="83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38100</xdr:colOff>
      <xdr:row>356</xdr:row>
      <xdr:rowOff>0</xdr:rowOff>
    </xdr:from>
    <xdr:to>
      <xdr:col>1</xdr:col>
      <xdr:colOff>355600</xdr:colOff>
      <xdr:row>356</xdr:row>
      <xdr:rowOff>83820</xdr:rowOff>
    </xdr:to>
    <xdr:sp macro="" textlink="">
      <xdr:nvSpPr>
        <xdr:cNvPr id="34" name="Option Button 52" hidden="1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rrowheads="1"/>
        </xdr:cNvSpPr>
      </xdr:nvSpPr>
      <xdr:spPr bwMode="auto">
        <a:xfrm>
          <a:off x="222250" y="29400500"/>
          <a:ext cx="317500" cy="83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50800</xdr:colOff>
      <xdr:row>356</xdr:row>
      <xdr:rowOff>0</xdr:rowOff>
    </xdr:from>
    <xdr:to>
      <xdr:col>1</xdr:col>
      <xdr:colOff>367792</xdr:colOff>
      <xdr:row>356</xdr:row>
      <xdr:rowOff>83820</xdr:rowOff>
    </xdr:to>
    <xdr:sp macro="" textlink="">
      <xdr:nvSpPr>
        <xdr:cNvPr id="35" name="Option Button 53" hidden="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rrowheads="1"/>
        </xdr:cNvSpPr>
      </xdr:nvSpPr>
      <xdr:spPr bwMode="auto">
        <a:xfrm>
          <a:off x="234950" y="29400500"/>
          <a:ext cx="316992" cy="83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38100</xdr:colOff>
      <xdr:row>356</xdr:row>
      <xdr:rowOff>0</xdr:rowOff>
    </xdr:from>
    <xdr:to>
      <xdr:col>1</xdr:col>
      <xdr:colOff>355600</xdr:colOff>
      <xdr:row>358</xdr:row>
      <xdr:rowOff>95247</xdr:rowOff>
    </xdr:to>
    <xdr:sp macro="" textlink="">
      <xdr:nvSpPr>
        <xdr:cNvPr id="44" name="Option Button 52" hidden="1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rrowheads="1"/>
        </xdr:cNvSpPr>
      </xdr:nvSpPr>
      <xdr:spPr bwMode="auto">
        <a:xfrm>
          <a:off x="222250" y="29400500"/>
          <a:ext cx="317500" cy="4190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50800</xdr:colOff>
      <xdr:row>356</xdr:row>
      <xdr:rowOff>0</xdr:rowOff>
    </xdr:from>
    <xdr:to>
      <xdr:col>1</xdr:col>
      <xdr:colOff>368300</xdr:colOff>
      <xdr:row>358</xdr:row>
      <xdr:rowOff>95247</xdr:rowOff>
    </xdr:to>
    <xdr:sp macro="" textlink="">
      <xdr:nvSpPr>
        <xdr:cNvPr id="45" name="Option Button 53" hidden="1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rrowheads="1"/>
        </xdr:cNvSpPr>
      </xdr:nvSpPr>
      <xdr:spPr bwMode="auto">
        <a:xfrm>
          <a:off x="234950" y="29400500"/>
          <a:ext cx="317500" cy="4190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38100</xdr:colOff>
      <xdr:row>356</xdr:row>
      <xdr:rowOff>0</xdr:rowOff>
    </xdr:from>
    <xdr:to>
      <xdr:col>1</xdr:col>
      <xdr:colOff>355600</xdr:colOff>
      <xdr:row>358</xdr:row>
      <xdr:rowOff>66747</xdr:rowOff>
    </xdr:to>
    <xdr:sp macro="" textlink="">
      <xdr:nvSpPr>
        <xdr:cNvPr id="54" name="Option Button 52" hidden="1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rrowheads="1"/>
        </xdr:cNvSpPr>
      </xdr:nvSpPr>
      <xdr:spPr bwMode="auto">
        <a:xfrm>
          <a:off x="222250" y="29400500"/>
          <a:ext cx="317500" cy="3905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50800</xdr:colOff>
      <xdr:row>356</xdr:row>
      <xdr:rowOff>0</xdr:rowOff>
    </xdr:from>
    <xdr:to>
      <xdr:col>1</xdr:col>
      <xdr:colOff>367792</xdr:colOff>
      <xdr:row>358</xdr:row>
      <xdr:rowOff>66747</xdr:rowOff>
    </xdr:to>
    <xdr:sp macro="" textlink="">
      <xdr:nvSpPr>
        <xdr:cNvPr id="55" name="Option Button 53" hidden="1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rrowheads="1"/>
        </xdr:cNvSpPr>
      </xdr:nvSpPr>
      <xdr:spPr bwMode="auto">
        <a:xfrm>
          <a:off x="234950" y="29400500"/>
          <a:ext cx="316992" cy="3905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38100</xdr:colOff>
      <xdr:row>356</xdr:row>
      <xdr:rowOff>0</xdr:rowOff>
    </xdr:from>
    <xdr:to>
      <xdr:col>1</xdr:col>
      <xdr:colOff>355600</xdr:colOff>
      <xdr:row>356</xdr:row>
      <xdr:rowOff>83820</xdr:rowOff>
    </xdr:to>
    <xdr:sp macro="" textlink="">
      <xdr:nvSpPr>
        <xdr:cNvPr id="62" name="Option Button 52" hidden="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rrowheads="1"/>
        </xdr:cNvSpPr>
      </xdr:nvSpPr>
      <xdr:spPr bwMode="auto">
        <a:xfrm>
          <a:off x="222250" y="29400500"/>
          <a:ext cx="317500" cy="83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50800</xdr:colOff>
      <xdr:row>356</xdr:row>
      <xdr:rowOff>0</xdr:rowOff>
    </xdr:from>
    <xdr:to>
      <xdr:col>1</xdr:col>
      <xdr:colOff>367284</xdr:colOff>
      <xdr:row>356</xdr:row>
      <xdr:rowOff>83820</xdr:rowOff>
    </xdr:to>
    <xdr:sp macro="" textlink="">
      <xdr:nvSpPr>
        <xdr:cNvPr id="63" name="Option Button 53" hidden="1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rrowheads="1"/>
        </xdr:cNvSpPr>
      </xdr:nvSpPr>
      <xdr:spPr bwMode="auto">
        <a:xfrm>
          <a:off x="234950" y="29400500"/>
          <a:ext cx="316484" cy="83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38100</xdr:colOff>
      <xdr:row>356</xdr:row>
      <xdr:rowOff>0</xdr:rowOff>
    </xdr:from>
    <xdr:to>
      <xdr:col>1</xdr:col>
      <xdr:colOff>355600</xdr:colOff>
      <xdr:row>356</xdr:row>
      <xdr:rowOff>83820</xdr:rowOff>
    </xdr:to>
    <xdr:sp macro="" textlink="">
      <xdr:nvSpPr>
        <xdr:cNvPr id="70" name="Option Button 52" hidden="1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rrowheads="1"/>
        </xdr:cNvSpPr>
      </xdr:nvSpPr>
      <xdr:spPr bwMode="auto">
        <a:xfrm>
          <a:off x="222250" y="29400500"/>
          <a:ext cx="317500" cy="83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50800</xdr:colOff>
      <xdr:row>356</xdr:row>
      <xdr:rowOff>0</xdr:rowOff>
    </xdr:from>
    <xdr:to>
      <xdr:col>1</xdr:col>
      <xdr:colOff>367792</xdr:colOff>
      <xdr:row>356</xdr:row>
      <xdr:rowOff>83820</xdr:rowOff>
    </xdr:to>
    <xdr:sp macro="" textlink="">
      <xdr:nvSpPr>
        <xdr:cNvPr id="71" name="Option Button 53" hidden="1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rrowheads="1"/>
        </xdr:cNvSpPr>
      </xdr:nvSpPr>
      <xdr:spPr bwMode="auto">
        <a:xfrm>
          <a:off x="234950" y="29400500"/>
          <a:ext cx="316992" cy="83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38100</xdr:colOff>
      <xdr:row>356</xdr:row>
      <xdr:rowOff>0</xdr:rowOff>
    </xdr:from>
    <xdr:to>
      <xdr:col>1</xdr:col>
      <xdr:colOff>355600</xdr:colOff>
      <xdr:row>358</xdr:row>
      <xdr:rowOff>95247</xdr:rowOff>
    </xdr:to>
    <xdr:sp macro="" textlink="">
      <xdr:nvSpPr>
        <xdr:cNvPr id="78" name="Option Button 52" hidden="1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rrowheads="1"/>
        </xdr:cNvSpPr>
      </xdr:nvSpPr>
      <xdr:spPr bwMode="auto">
        <a:xfrm>
          <a:off x="222250" y="29400500"/>
          <a:ext cx="317500" cy="4190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50800</xdr:colOff>
      <xdr:row>356</xdr:row>
      <xdr:rowOff>0</xdr:rowOff>
    </xdr:from>
    <xdr:to>
      <xdr:col>1</xdr:col>
      <xdr:colOff>368300</xdr:colOff>
      <xdr:row>358</xdr:row>
      <xdr:rowOff>95247</xdr:rowOff>
    </xdr:to>
    <xdr:sp macro="" textlink="">
      <xdr:nvSpPr>
        <xdr:cNvPr id="79" name="Option Button 53" hidden="1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rrowheads="1"/>
        </xdr:cNvSpPr>
      </xdr:nvSpPr>
      <xdr:spPr bwMode="auto">
        <a:xfrm>
          <a:off x="234950" y="29400500"/>
          <a:ext cx="317500" cy="4190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38100</xdr:colOff>
      <xdr:row>356</xdr:row>
      <xdr:rowOff>0</xdr:rowOff>
    </xdr:from>
    <xdr:to>
      <xdr:col>1</xdr:col>
      <xdr:colOff>355600</xdr:colOff>
      <xdr:row>358</xdr:row>
      <xdr:rowOff>66747</xdr:rowOff>
    </xdr:to>
    <xdr:sp macro="" textlink="">
      <xdr:nvSpPr>
        <xdr:cNvPr id="86" name="Option Button 52" hidden="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>
          <a:spLocks noChangeArrowheads="1"/>
        </xdr:cNvSpPr>
      </xdr:nvSpPr>
      <xdr:spPr bwMode="auto">
        <a:xfrm>
          <a:off x="222250" y="29400500"/>
          <a:ext cx="317500" cy="3905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50800</xdr:colOff>
      <xdr:row>356</xdr:row>
      <xdr:rowOff>0</xdr:rowOff>
    </xdr:from>
    <xdr:to>
      <xdr:col>1</xdr:col>
      <xdr:colOff>367792</xdr:colOff>
      <xdr:row>358</xdr:row>
      <xdr:rowOff>66747</xdr:rowOff>
    </xdr:to>
    <xdr:sp macro="" textlink="">
      <xdr:nvSpPr>
        <xdr:cNvPr id="87" name="Option Button 53" hidden="1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>
          <a:spLocks noChangeArrowheads="1"/>
        </xdr:cNvSpPr>
      </xdr:nvSpPr>
      <xdr:spPr bwMode="auto">
        <a:xfrm>
          <a:off x="234950" y="29400500"/>
          <a:ext cx="316992" cy="3905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38100</xdr:colOff>
      <xdr:row>356</xdr:row>
      <xdr:rowOff>0</xdr:rowOff>
    </xdr:from>
    <xdr:to>
      <xdr:col>1</xdr:col>
      <xdr:colOff>355600</xdr:colOff>
      <xdr:row>356</xdr:row>
      <xdr:rowOff>83820</xdr:rowOff>
    </xdr:to>
    <xdr:sp macro="" textlink="">
      <xdr:nvSpPr>
        <xdr:cNvPr id="93" name="Option Button 52" hidden="1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>
          <a:spLocks noChangeArrowheads="1"/>
        </xdr:cNvSpPr>
      </xdr:nvSpPr>
      <xdr:spPr bwMode="auto">
        <a:xfrm>
          <a:off x="222250" y="29400500"/>
          <a:ext cx="317500" cy="83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50800</xdr:colOff>
      <xdr:row>356</xdr:row>
      <xdr:rowOff>0</xdr:rowOff>
    </xdr:from>
    <xdr:to>
      <xdr:col>1</xdr:col>
      <xdr:colOff>367284</xdr:colOff>
      <xdr:row>356</xdr:row>
      <xdr:rowOff>83820</xdr:rowOff>
    </xdr:to>
    <xdr:sp macro="" textlink="">
      <xdr:nvSpPr>
        <xdr:cNvPr id="94" name="Option Button 53" hidden="1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>
          <a:spLocks noChangeArrowheads="1"/>
        </xdr:cNvSpPr>
      </xdr:nvSpPr>
      <xdr:spPr bwMode="auto">
        <a:xfrm>
          <a:off x="234950" y="29400500"/>
          <a:ext cx="316484" cy="83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ull1">
    <pageSetUpPr autoPageBreaks="0"/>
  </sheetPr>
  <dimension ref="A1:H359"/>
  <sheetViews>
    <sheetView showGridLines="0" tabSelected="1" showWhiteSpace="0" zoomScale="85" zoomScaleNormal="85" zoomScalePageLayoutView="25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6" sqref="B6:G6"/>
    </sheetView>
  </sheetViews>
  <sheetFormatPr defaultColWidth="9.26953125" defaultRowHeight="12.5" x14ac:dyDescent="0.25"/>
  <cols>
    <col min="1" max="1" width="1.26953125" style="52" customWidth="1"/>
    <col min="2" max="2" width="59.1796875" style="52" customWidth="1"/>
    <col min="3" max="3" width="18.7265625" style="52" customWidth="1"/>
    <col min="4" max="4" width="17.7265625" style="110" customWidth="1"/>
    <col min="5" max="5" width="8.81640625" style="185" customWidth="1"/>
    <col min="6" max="6" width="8.1796875" style="185" customWidth="1"/>
    <col min="7" max="7" width="17.81640625" style="52" customWidth="1"/>
    <col min="8" max="16384" width="9.26953125" style="52"/>
  </cols>
  <sheetData>
    <row r="1" spans="1:7" ht="35.65" customHeight="1" x14ac:dyDescent="0.25">
      <c r="B1" s="199" t="s">
        <v>135</v>
      </c>
      <c r="C1" s="200"/>
      <c r="D1" s="200"/>
      <c r="E1" s="200"/>
      <c r="F1" s="200"/>
      <c r="G1" s="200"/>
    </row>
    <row r="2" spans="1:7" ht="21" customHeight="1" x14ac:dyDescent="0.25">
      <c r="B2" s="201" t="s">
        <v>0</v>
      </c>
      <c r="C2" s="202"/>
      <c r="D2" s="202"/>
      <c r="E2" s="202"/>
      <c r="F2" s="202"/>
      <c r="G2" s="202"/>
    </row>
    <row r="3" spans="1:7" ht="23.25" customHeight="1" x14ac:dyDescent="0.25">
      <c r="B3" s="17" t="s">
        <v>42</v>
      </c>
      <c r="C3" s="211"/>
      <c r="D3" s="212"/>
      <c r="E3" s="212"/>
      <c r="F3" s="212"/>
      <c r="G3" s="213"/>
    </row>
    <row r="4" spans="1:7" ht="7.9" customHeight="1" x14ac:dyDescent="0.25">
      <c r="B4" s="18"/>
      <c r="C4" s="19"/>
      <c r="D4" s="19"/>
      <c r="E4" s="164"/>
      <c r="F4" s="164"/>
      <c r="G4" s="53"/>
    </row>
    <row r="5" spans="1:7" ht="86.25" customHeight="1" x14ac:dyDescent="0.25">
      <c r="B5" s="209"/>
      <c r="C5" s="210"/>
      <c r="D5" s="161" t="s">
        <v>55</v>
      </c>
      <c r="E5" s="186" t="s">
        <v>146</v>
      </c>
      <c r="F5" s="186" t="s">
        <v>147</v>
      </c>
      <c r="G5" s="162" t="s">
        <v>56</v>
      </c>
    </row>
    <row r="6" spans="1:7" s="54" customFormat="1" ht="30.75" customHeight="1" x14ac:dyDescent="0.25">
      <c r="B6" s="203" t="s">
        <v>40</v>
      </c>
      <c r="C6" s="204"/>
      <c r="D6" s="205"/>
      <c r="E6" s="205"/>
      <c r="F6" s="205"/>
      <c r="G6" s="205"/>
    </row>
    <row r="7" spans="1:7" ht="14.25" customHeight="1" x14ac:dyDescent="0.25">
      <c r="B7" s="55"/>
      <c r="C7" s="55"/>
      <c r="D7" s="133" t="s">
        <v>58</v>
      </c>
      <c r="E7" s="133"/>
      <c r="F7" s="133"/>
      <c r="G7" s="133" t="s">
        <v>58</v>
      </c>
    </row>
    <row r="8" spans="1:7" ht="22.15" customHeight="1" x14ac:dyDescent="0.25">
      <c r="A8" s="56"/>
      <c r="B8" s="197" t="s">
        <v>39</v>
      </c>
      <c r="C8" s="198" t="s">
        <v>1</v>
      </c>
      <c r="D8" s="150" t="s">
        <v>57</v>
      </c>
      <c r="E8" s="165"/>
      <c r="F8" s="165"/>
      <c r="G8" s="151"/>
    </row>
    <row r="9" spans="1:7" s="58" customFormat="1" ht="28" x14ac:dyDescent="0.25">
      <c r="B9" s="59"/>
      <c r="D9" s="142" t="s">
        <v>137</v>
      </c>
      <c r="E9" s="187"/>
      <c r="F9" s="187"/>
      <c r="G9" s="143" t="s">
        <v>41</v>
      </c>
    </row>
    <row r="10" spans="1:7" ht="13" x14ac:dyDescent="0.25">
      <c r="B10" s="193" t="s">
        <v>2</v>
      </c>
      <c r="C10" s="194"/>
      <c r="D10" s="148" t="s">
        <v>3</v>
      </c>
      <c r="E10" s="159"/>
      <c r="F10" s="159"/>
      <c r="G10" s="147"/>
    </row>
    <row r="11" spans="1:7" ht="13" x14ac:dyDescent="0.25">
      <c r="B11" s="195" t="s">
        <v>4</v>
      </c>
      <c r="C11" s="196"/>
      <c r="D11" s="149"/>
      <c r="E11" s="166"/>
      <c r="F11" s="166"/>
      <c r="G11" s="146"/>
    </row>
    <row r="12" spans="1:7" ht="13" x14ac:dyDescent="0.25">
      <c r="B12" s="191" t="s">
        <v>59</v>
      </c>
      <c r="C12" s="192"/>
      <c r="D12" s="149"/>
      <c r="E12" s="166"/>
      <c r="F12" s="166"/>
      <c r="G12" s="146"/>
    </row>
    <row r="13" spans="1:7" ht="13" x14ac:dyDescent="0.25">
      <c r="B13" s="191" t="s">
        <v>5</v>
      </c>
      <c r="C13" s="192"/>
      <c r="D13" s="149"/>
      <c r="E13" s="166"/>
      <c r="F13" s="166"/>
      <c r="G13" s="146"/>
    </row>
    <row r="14" spans="1:7" ht="13" x14ac:dyDescent="0.25">
      <c r="B14" s="191" t="s">
        <v>60</v>
      </c>
      <c r="C14" s="192"/>
      <c r="D14" s="149"/>
      <c r="E14" s="166"/>
      <c r="F14" s="166"/>
      <c r="G14" s="146"/>
    </row>
    <row r="15" spans="1:7" ht="13" x14ac:dyDescent="0.25">
      <c r="B15" s="191" t="s">
        <v>5</v>
      </c>
      <c r="C15" s="192"/>
      <c r="D15" s="149"/>
      <c r="E15" s="166"/>
      <c r="F15" s="166"/>
      <c r="G15" s="146"/>
    </row>
    <row r="16" spans="1:7" ht="13" x14ac:dyDescent="0.25">
      <c r="B16" s="145"/>
      <c r="C16" s="141" t="s">
        <v>1</v>
      </c>
      <c r="D16" s="149"/>
      <c r="E16" s="166"/>
      <c r="F16" s="166"/>
      <c r="G16" s="146"/>
    </row>
    <row r="17" spans="2:7" ht="13" x14ac:dyDescent="0.25">
      <c r="B17" s="60" t="s">
        <v>91</v>
      </c>
      <c r="C17" s="158"/>
      <c r="D17" s="42"/>
      <c r="E17" s="167"/>
      <c r="F17" s="167"/>
      <c r="G17" s="8"/>
    </row>
    <row r="18" spans="2:7" s="61" customFormat="1" ht="22.5" x14ac:dyDescent="0.25">
      <c r="B18" s="39" t="s">
        <v>61</v>
      </c>
      <c r="C18" s="44"/>
      <c r="D18" s="42"/>
      <c r="E18" s="167"/>
      <c r="F18" s="167"/>
      <c r="G18" s="8"/>
    </row>
    <row r="19" spans="2:7" s="61" customFormat="1" ht="22.5" x14ac:dyDescent="0.25">
      <c r="B19" s="39" t="s">
        <v>89</v>
      </c>
      <c r="C19" s="44"/>
      <c r="D19" s="42"/>
      <c r="E19" s="167"/>
      <c r="F19" s="167"/>
      <c r="G19" s="8"/>
    </row>
    <row r="20" spans="2:7" s="61" customFormat="1" ht="57.75" customHeight="1" x14ac:dyDescent="0.25">
      <c r="B20" s="38" t="s">
        <v>124</v>
      </c>
      <c r="C20" s="44"/>
      <c r="D20" s="42"/>
      <c r="E20" s="167"/>
      <c r="F20" s="167"/>
      <c r="G20" s="8"/>
    </row>
    <row r="21" spans="2:7" s="61" customFormat="1" ht="13" x14ac:dyDescent="0.25">
      <c r="B21" s="60" t="s">
        <v>35</v>
      </c>
      <c r="C21" s="44"/>
      <c r="D21" s="42"/>
      <c r="E21" s="167"/>
      <c r="F21" s="167"/>
      <c r="G21" s="8"/>
    </row>
    <row r="22" spans="2:7" s="61" customFormat="1" ht="22.5" x14ac:dyDescent="0.25">
      <c r="B22" s="38" t="s">
        <v>119</v>
      </c>
      <c r="C22" s="44"/>
      <c r="D22" s="42"/>
      <c r="E22" s="167"/>
      <c r="F22" s="167"/>
      <c r="G22" s="8"/>
    </row>
    <row r="23" spans="2:7" s="61" customFormat="1" ht="22.5" x14ac:dyDescent="0.25">
      <c r="B23" s="62" t="s">
        <v>92</v>
      </c>
      <c r="C23" s="63"/>
      <c r="D23" s="64"/>
      <c r="E23" s="168"/>
      <c r="F23" s="168"/>
      <c r="G23" s="65"/>
    </row>
    <row r="24" spans="2:7" ht="10" customHeight="1" x14ac:dyDescent="0.25">
      <c r="B24" s="66"/>
      <c r="C24" s="66"/>
      <c r="D24" s="67"/>
      <c r="E24" s="169"/>
      <c r="F24" s="169"/>
      <c r="G24" s="68"/>
    </row>
    <row r="25" spans="2:7" ht="13" x14ac:dyDescent="0.25">
      <c r="B25" s="193" t="s">
        <v>7</v>
      </c>
      <c r="C25" s="194"/>
      <c r="D25" s="148"/>
      <c r="E25" s="159"/>
      <c r="F25" s="159"/>
      <c r="G25" s="147"/>
    </row>
    <row r="26" spans="2:7" ht="13" x14ac:dyDescent="0.25">
      <c r="B26" s="195" t="s">
        <v>8</v>
      </c>
      <c r="C26" s="196"/>
      <c r="D26" s="149"/>
      <c r="E26" s="166"/>
      <c r="F26" s="166"/>
      <c r="G26" s="146"/>
    </row>
    <row r="27" spans="2:7" ht="13" x14ac:dyDescent="0.25">
      <c r="B27" s="191" t="s">
        <v>59</v>
      </c>
      <c r="C27" s="192"/>
      <c r="D27" s="149"/>
      <c r="E27" s="166"/>
      <c r="F27" s="166"/>
      <c r="G27" s="146"/>
    </row>
    <row r="28" spans="2:7" ht="13" x14ac:dyDescent="0.25">
      <c r="B28" s="191" t="s">
        <v>5</v>
      </c>
      <c r="C28" s="192"/>
      <c r="D28" s="149"/>
      <c r="E28" s="166"/>
      <c r="F28" s="166"/>
      <c r="G28" s="146"/>
    </row>
    <row r="29" spans="2:7" ht="13" x14ac:dyDescent="0.25">
      <c r="B29" s="191" t="s">
        <v>60</v>
      </c>
      <c r="C29" s="192"/>
      <c r="D29" s="149"/>
      <c r="E29" s="166"/>
      <c r="F29" s="166"/>
      <c r="G29" s="146"/>
    </row>
    <row r="30" spans="2:7" ht="13" x14ac:dyDescent="0.25">
      <c r="B30" s="191" t="s">
        <v>5</v>
      </c>
      <c r="C30" s="192"/>
      <c r="D30" s="149"/>
      <c r="E30" s="166"/>
      <c r="F30" s="166"/>
      <c r="G30" s="146"/>
    </row>
    <row r="31" spans="2:7" ht="13" x14ac:dyDescent="0.25">
      <c r="B31" s="145"/>
      <c r="C31" s="141" t="s">
        <v>1</v>
      </c>
      <c r="D31" s="149"/>
      <c r="E31" s="166"/>
      <c r="F31" s="166"/>
      <c r="G31" s="146"/>
    </row>
    <row r="32" spans="2:7" ht="13" x14ac:dyDescent="0.25">
      <c r="B32" s="60" t="s">
        <v>91</v>
      </c>
      <c r="C32" s="158"/>
      <c r="D32" s="42"/>
      <c r="E32" s="167"/>
      <c r="F32" s="167"/>
      <c r="G32" s="8"/>
    </row>
    <row r="33" spans="2:7" s="61" customFormat="1" ht="22.5" x14ac:dyDescent="0.25">
      <c r="B33" s="39" t="s">
        <v>61</v>
      </c>
      <c r="C33" s="44"/>
      <c r="D33" s="42"/>
      <c r="E33" s="167"/>
      <c r="F33" s="167"/>
      <c r="G33" s="8"/>
    </row>
    <row r="34" spans="2:7" s="61" customFormat="1" ht="22.5" x14ac:dyDescent="0.25">
      <c r="B34" s="39" t="s">
        <v>89</v>
      </c>
      <c r="C34" s="44"/>
      <c r="D34" s="42"/>
      <c r="E34" s="167"/>
      <c r="F34" s="167"/>
      <c r="G34" s="8"/>
    </row>
    <row r="35" spans="2:7" s="61" customFormat="1" ht="42.5" x14ac:dyDescent="0.25">
      <c r="B35" s="38" t="s">
        <v>124</v>
      </c>
      <c r="C35" s="44"/>
      <c r="D35" s="42"/>
      <c r="E35" s="167"/>
      <c r="F35" s="167"/>
      <c r="G35" s="8"/>
    </row>
    <row r="36" spans="2:7" s="61" customFormat="1" ht="13" x14ac:dyDescent="0.25">
      <c r="B36" s="60" t="s">
        <v>35</v>
      </c>
      <c r="C36" s="44"/>
      <c r="D36" s="42"/>
      <c r="E36" s="167"/>
      <c r="F36" s="167"/>
      <c r="G36" s="8"/>
    </row>
    <row r="37" spans="2:7" s="61" customFormat="1" ht="22.5" x14ac:dyDescent="0.25">
      <c r="B37" s="38" t="s">
        <v>119</v>
      </c>
      <c r="C37" s="44"/>
      <c r="D37" s="42"/>
      <c r="E37" s="167"/>
      <c r="F37" s="167"/>
      <c r="G37" s="8"/>
    </row>
    <row r="38" spans="2:7" s="61" customFormat="1" ht="22.5" x14ac:dyDescent="0.25">
      <c r="B38" s="62" t="s">
        <v>92</v>
      </c>
      <c r="C38" s="63"/>
      <c r="D38" s="64"/>
      <c r="E38" s="168"/>
      <c r="F38" s="168"/>
      <c r="G38" s="65"/>
    </row>
    <row r="39" spans="2:7" ht="10" customHeight="1" x14ac:dyDescent="0.25">
      <c r="B39" s="66"/>
      <c r="C39" s="66"/>
      <c r="D39" s="67"/>
      <c r="E39" s="169"/>
      <c r="F39" s="169"/>
      <c r="G39" s="68"/>
    </row>
    <row r="40" spans="2:7" ht="13" x14ac:dyDescent="0.25">
      <c r="B40" s="193" t="s">
        <v>45</v>
      </c>
      <c r="C40" s="194"/>
      <c r="D40" s="148"/>
      <c r="E40" s="159"/>
      <c r="F40" s="159"/>
      <c r="G40" s="147"/>
    </row>
    <row r="41" spans="2:7" ht="13" x14ac:dyDescent="0.25">
      <c r="B41" s="195" t="s">
        <v>8</v>
      </c>
      <c r="C41" s="196"/>
      <c r="D41" s="149"/>
      <c r="E41" s="166"/>
      <c r="F41" s="166"/>
      <c r="G41" s="146"/>
    </row>
    <row r="42" spans="2:7" ht="13" x14ac:dyDescent="0.25">
      <c r="B42" s="191" t="s">
        <v>59</v>
      </c>
      <c r="C42" s="192"/>
      <c r="D42" s="149"/>
      <c r="E42" s="166"/>
      <c r="F42" s="166"/>
      <c r="G42" s="146"/>
    </row>
    <row r="43" spans="2:7" ht="13" x14ac:dyDescent="0.25">
      <c r="B43" s="191" t="s">
        <v>5</v>
      </c>
      <c r="C43" s="192"/>
      <c r="D43" s="149"/>
      <c r="E43" s="166"/>
      <c r="F43" s="166"/>
      <c r="G43" s="146"/>
    </row>
    <row r="44" spans="2:7" ht="13" x14ac:dyDescent="0.25">
      <c r="B44" s="191" t="s">
        <v>60</v>
      </c>
      <c r="C44" s="192"/>
      <c r="D44" s="149"/>
      <c r="E44" s="166"/>
      <c r="F44" s="166"/>
      <c r="G44" s="146"/>
    </row>
    <row r="45" spans="2:7" ht="13" x14ac:dyDescent="0.25">
      <c r="B45" s="191" t="s">
        <v>5</v>
      </c>
      <c r="C45" s="192"/>
      <c r="D45" s="149"/>
      <c r="E45" s="166"/>
      <c r="F45" s="166"/>
      <c r="G45" s="146"/>
    </row>
    <row r="46" spans="2:7" ht="13" x14ac:dyDescent="0.25">
      <c r="B46" s="145"/>
      <c r="C46" s="141" t="s">
        <v>1</v>
      </c>
      <c r="D46" s="149"/>
      <c r="E46" s="166"/>
      <c r="F46" s="166"/>
      <c r="G46" s="146"/>
    </row>
    <row r="47" spans="2:7" ht="13" x14ac:dyDescent="0.25">
      <c r="B47" s="60" t="s">
        <v>91</v>
      </c>
      <c r="C47" s="158"/>
      <c r="D47" s="42"/>
      <c r="E47" s="167"/>
      <c r="F47" s="167"/>
      <c r="G47" s="8"/>
    </row>
    <row r="48" spans="2:7" s="61" customFormat="1" ht="22.5" x14ac:dyDescent="0.25">
      <c r="B48" s="39" t="s">
        <v>61</v>
      </c>
      <c r="C48" s="44"/>
      <c r="D48" s="42"/>
      <c r="E48" s="167"/>
      <c r="F48" s="167"/>
      <c r="G48" s="8"/>
    </row>
    <row r="49" spans="2:7" s="61" customFormat="1" ht="22.5" x14ac:dyDescent="0.25">
      <c r="B49" s="39" t="s">
        <v>89</v>
      </c>
      <c r="C49" s="44"/>
      <c r="D49" s="42"/>
      <c r="E49" s="167"/>
      <c r="F49" s="167"/>
      <c r="G49" s="8"/>
    </row>
    <row r="50" spans="2:7" s="61" customFormat="1" ht="42.5" x14ac:dyDescent="0.25">
      <c r="B50" s="38" t="s">
        <v>124</v>
      </c>
      <c r="C50" s="44"/>
      <c r="D50" s="42"/>
      <c r="E50" s="167"/>
      <c r="F50" s="167"/>
      <c r="G50" s="8"/>
    </row>
    <row r="51" spans="2:7" s="61" customFormat="1" ht="13" x14ac:dyDescent="0.25">
      <c r="B51" s="60" t="s">
        <v>35</v>
      </c>
      <c r="C51" s="44"/>
      <c r="D51" s="42"/>
      <c r="E51" s="167"/>
      <c r="F51" s="167"/>
      <c r="G51" s="8"/>
    </row>
    <row r="52" spans="2:7" s="61" customFormat="1" ht="22.5" x14ac:dyDescent="0.25">
      <c r="B52" s="38" t="s">
        <v>119</v>
      </c>
      <c r="C52" s="44"/>
      <c r="D52" s="42"/>
      <c r="E52" s="167"/>
      <c r="F52" s="167"/>
      <c r="G52" s="8"/>
    </row>
    <row r="53" spans="2:7" s="61" customFormat="1" ht="22.5" x14ac:dyDescent="0.25">
      <c r="B53" s="62" t="s">
        <v>92</v>
      </c>
      <c r="C53" s="63"/>
      <c r="D53" s="64"/>
      <c r="E53" s="168"/>
      <c r="F53" s="168"/>
      <c r="G53" s="65"/>
    </row>
    <row r="54" spans="2:7" ht="10" customHeight="1" x14ac:dyDescent="0.25">
      <c r="B54" s="66"/>
      <c r="C54" s="66"/>
      <c r="D54" s="67"/>
      <c r="E54" s="169"/>
      <c r="F54" s="169"/>
      <c r="G54" s="68"/>
    </row>
    <row r="55" spans="2:7" ht="13" x14ac:dyDescent="0.25">
      <c r="B55" s="193" t="s">
        <v>49</v>
      </c>
      <c r="C55" s="194"/>
      <c r="D55" s="148"/>
      <c r="E55" s="159"/>
      <c r="F55" s="159"/>
      <c r="G55" s="147"/>
    </row>
    <row r="56" spans="2:7" ht="13" x14ac:dyDescent="0.25">
      <c r="B56" s="195" t="s">
        <v>4</v>
      </c>
      <c r="C56" s="196"/>
      <c r="D56" s="149"/>
      <c r="E56" s="166"/>
      <c r="F56" s="166"/>
      <c r="G56" s="146"/>
    </row>
    <row r="57" spans="2:7" ht="13" x14ac:dyDescent="0.25">
      <c r="B57" s="191" t="s">
        <v>59</v>
      </c>
      <c r="C57" s="192"/>
      <c r="D57" s="149"/>
      <c r="E57" s="166"/>
      <c r="F57" s="166"/>
      <c r="G57" s="146"/>
    </row>
    <row r="58" spans="2:7" ht="13" x14ac:dyDescent="0.25">
      <c r="B58" s="191" t="s">
        <v>5</v>
      </c>
      <c r="C58" s="192"/>
      <c r="D58" s="149"/>
      <c r="E58" s="166"/>
      <c r="F58" s="166"/>
      <c r="G58" s="146"/>
    </row>
    <row r="59" spans="2:7" ht="13" x14ac:dyDescent="0.25">
      <c r="B59" s="191" t="s">
        <v>60</v>
      </c>
      <c r="C59" s="192"/>
      <c r="D59" s="149"/>
      <c r="E59" s="166"/>
      <c r="F59" s="166"/>
      <c r="G59" s="146"/>
    </row>
    <row r="60" spans="2:7" ht="13" x14ac:dyDescent="0.25">
      <c r="B60" s="191" t="s">
        <v>5</v>
      </c>
      <c r="C60" s="192"/>
      <c r="D60" s="149"/>
      <c r="E60" s="166"/>
      <c r="F60" s="166"/>
      <c r="G60" s="146"/>
    </row>
    <row r="61" spans="2:7" ht="13" x14ac:dyDescent="0.25">
      <c r="B61" s="145"/>
      <c r="C61" s="141" t="s">
        <v>1</v>
      </c>
      <c r="D61" s="149"/>
      <c r="E61" s="166"/>
      <c r="F61" s="166"/>
      <c r="G61" s="146"/>
    </row>
    <row r="62" spans="2:7" ht="13" x14ac:dyDescent="0.25">
      <c r="B62" s="60" t="s">
        <v>91</v>
      </c>
      <c r="C62" s="158"/>
      <c r="D62" s="42"/>
      <c r="E62" s="167"/>
      <c r="F62" s="167"/>
      <c r="G62" s="8"/>
    </row>
    <row r="63" spans="2:7" s="61" customFormat="1" ht="22.5" x14ac:dyDescent="0.25">
      <c r="B63" s="39" t="s">
        <v>61</v>
      </c>
      <c r="C63" s="44"/>
      <c r="D63" s="42"/>
      <c r="E63" s="167"/>
      <c r="F63" s="167"/>
      <c r="G63" s="8"/>
    </row>
    <row r="64" spans="2:7" s="61" customFormat="1" ht="22.5" x14ac:dyDescent="0.25">
      <c r="B64" s="39" t="s">
        <v>89</v>
      </c>
      <c r="C64" s="44"/>
      <c r="D64" s="42"/>
      <c r="E64" s="167"/>
      <c r="F64" s="167"/>
      <c r="G64" s="8"/>
    </row>
    <row r="65" spans="2:7" s="61" customFormat="1" ht="42.5" x14ac:dyDescent="0.25">
      <c r="B65" s="38" t="s">
        <v>124</v>
      </c>
      <c r="C65" s="44"/>
      <c r="D65" s="42"/>
      <c r="E65" s="167"/>
      <c r="F65" s="167"/>
      <c r="G65" s="8"/>
    </row>
    <row r="66" spans="2:7" s="61" customFormat="1" ht="13" x14ac:dyDescent="0.25">
      <c r="B66" s="60" t="s">
        <v>35</v>
      </c>
      <c r="C66" s="44"/>
      <c r="D66" s="42"/>
      <c r="E66" s="167"/>
      <c r="F66" s="167"/>
      <c r="G66" s="8"/>
    </row>
    <row r="67" spans="2:7" s="61" customFormat="1" ht="22.5" x14ac:dyDescent="0.25">
      <c r="B67" s="38" t="s">
        <v>119</v>
      </c>
      <c r="C67" s="44"/>
      <c r="D67" s="42"/>
      <c r="E67" s="167"/>
      <c r="F67" s="167"/>
      <c r="G67" s="8"/>
    </row>
    <row r="68" spans="2:7" s="61" customFormat="1" ht="22.5" x14ac:dyDescent="0.25">
      <c r="B68" s="62" t="s">
        <v>92</v>
      </c>
      <c r="C68" s="63"/>
      <c r="D68" s="64"/>
      <c r="E68" s="168"/>
      <c r="F68" s="168"/>
      <c r="G68" s="65"/>
    </row>
    <row r="69" spans="2:7" ht="10" customHeight="1" x14ac:dyDescent="0.25">
      <c r="B69" s="66"/>
      <c r="C69" s="66"/>
      <c r="D69" s="67"/>
      <c r="E69" s="169"/>
      <c r="F69" s="169"/>
      <c r="G69" s="68"/>
    </row>
    <row r="70" spans="2:7" ht="13" x14ac:dyDescent="0.25">
      <c r="B70" s="193" t="s">
        <v>50</v>
      </c>
      <c r="C70" s="194"/>
      <c r="D70" s="148"/>
      <c r="E70" s="159"/>
      <c r="F70" s="159"/>
      <c r="G70" s="147"/>
    </row>
    <row r="71" spans="2:7" ht="13" x14ac:dyDescent="0.25">
      <c r="B71" s="195" t="s">
        <v>8</v>
      </c>
      <c r="C71" s="196"/>
      <c r="D71" s="149"/>
      <c r="E71" s="166"/>
      <c r="F71" s="166"/>
      <c r="G71" s="146"/>
    </row>
    <row r="72" spans="2:7" ht="13" x14ac:dyDescent="0.25">
      <c r="B72" s="191" t="s">
        <v>59</v>
      </c>
      <c r="C72" s="192"/>
      <c r="D72" s="149"/>
      <c r="E72" s="166"/>
      <c r="F72" s="166"/>
      <c r="G72" s="146"/>
    </row>
    <row r="73" spans="2:7" ht="13" x14ac:dyDescent="0.25">
      <c r="B73" s="191" t="s">
        <v>5</v>
      </c>
      <c r="C73" s="192"/>
      <c r="D73" s="149"/>
      <c r="E73" s="166"/>
      <c r="F73" s="166"/>
      <c r="G73" s="146"/>
    </row>
    <row r="74" spans="2:7" ht="13" x14ac:dyDescent="0.25">
      <c r="B74" s="191" t="s">
        <v>60</v>
      </c>
      <c r="C74" s="192"/>
      <c r="D74" s="149"/>
      <c r="E74" s="166"/>
      <c r="F74" s="166"/>
      <c r="G74" s="146"/>
    </row>
    <row r="75" spans="2:7" ht="13" x14ac:dyDescent="0.25">
      <c r="B75" s="191" t="s">
        <v>5</v>
      </c>
      <c r="C75" s="192"/>
      <c r="D75" s="149"/>
      <c r="E75" s="166"/>
      <c r="F75" s="166"/>
      <c r="G75" s="146"/>
    </row>
    <row r="76" spans="2:7" ht="13" x14ac:dyDescent="0.25">
      <c r="B76" s="145"/>
      <c r="C76" s="141" t="s">
        <v>1</v>
      </c>
      <c r="D76" s="149"/>
      <c r="E76" s="166"/>
      <c r="F76" s="166"/>
      <c r="G76" s="146"/>
    </row>
    <row r="77" spans="2:7" ht="13" x14ac:dyDescent="0.25">
      <c r="B77" s="60" t="s">
        <v>91</v>
      </c>
      <c r="C77" s="158"/>
      <c r="D77" s="42"/>
      <c r="E77" s="167"/>
      <c r="F77" s="167"/>
      <c r="G77" s="8"/>
    </row>
    <row r="78" spans="2:7" s="61" customFormat="1" ht="22.5" x14ac:dyDescent="0.25">
      <c r="B78" s="39" t="s">
        <v>61</v>
      </c>
      <c r="C78" s="44"/>
      <c r="D78" s="42"/>
      <c r="E78" s="167"/>
      <c r="F78" s="167"/>
      <c r="G78" s="8"/>
    </row>
    <row r="79" spans="2:7" s="61" customFormat="1" ht="22.5" x14ac:dyDescent="0.25">
      <c r="B79" s="39" t="s">
        <v>89</v>
      </c>
      <c r="C79" s="44"/>
      <c r="D79" s="42"/>
      <c r="E79" s="167"/>
      <c r="F79" s="167"/>
      <c r="G79" s="8"/>
    </row>
    <row r="80" spans="2:7" s="61" customFormat="1" ht="42.5" x14ac:dyDescent="0.25">
      <c r="B80" s="38" t="s">
        <v>124</v>
      </c>
      <c r="C80" s="44"/>
      <c r="D80" s="42"/>
      <c r="E80" s="167"/>
      <c r="F80" s="167"/>
      <c r="G80" s="8"/>
    </row>
    <row r="81" spans="2:7" s="61" customFormat="1" ht="13" x14ac:dyDescent="0.25">
      <c r="B81" s="60" t="s">
        <v>35</v>
      </c>
      <c r="C81" s="44"/>
      <c r="D81" s="42"/>
      <c r="E81" s="167"/>
      <c r="F81" s="167"/>
      <c r="G81" s="8"/>
    </row>
    <row r="82" spans="2:7" s="61" customFormat="1" ht="22.5" x14ac:dyDescent="0.25">
      <c r="B82" s="38" t="s">
        <v>119</v>
      </c>
      <c r="C82" s="44"/>
      <c r="D82" s="42"/>
      <c r="E82" s="167"/>
      <c r="F82" s="167"/>
      <c r="G82" s="8"/>
    </row>
    <row r="83" spans="2:7" s="61" customFormat="1" ht="22.5" x14ac:dyDescent="0.25">
      <c r="B83" s="62" t="s">
        <v>92</v>
      </c>
      <c r="C83" s="63"/>
      <c r="D83" s="64"/>
      <c r="E83" s="168"/>
      <c r="F83" s="168"/>
      <c r="G83" s="65"/>
    </row>
    <row r="84" spans="2:7" ht="10" customHeight="1" x14ac:dyDescent="0.25">
      <c r="B84" s="66"/>
      <c r="C84" s="66"/>
      <c r="D84" s="67"/>
      <c r="E84" s="169"/>
      <c r="F84" s="169"/>
      <c r="G84" s="68"/>
    </row>
    <row r="85" spans="2:7" ht="13" x14ac:dyDescent="0.25">
      <c r="B85" s="193" t="s">
        <v>51</v>
      </c>
      <c r="C85" s="194"/>
      <c r="D85" s="148"/>
      <c r="E85" s="159"/>
      <c r="F85" s="159"/>
      <c r="G85" s="147"/>
    </row>
    <row r="86" spans="2:7" ht="13" x14ac:dyDescent="0.25">
      <c r="B86" s="195" t="s">
        <v>8</v>
      </c>
      <c r="C86" s="196"/>
      <c r="D86" s="149"/>
      <c r="E86" s="166"/>
      <c r="F86" s="166"/>
      <c r="G86" s="146"/>
    </row>
    <row r="87" spans="2:7" ht="13" x14ac:dyDescent="0.25">
      <c r="B87" s="191" t="s">
        <v>59</v>
      </c>
      <c r="C87" s="192"/>
      <c r="D87" s="149"/>
      <c r="E87" s="166"/>
      <c r="F87" s="166"/>
      <c r="G87" s="146"/>
    </row>
    <row r="88" spans="2:7" ht="13" x14ac:dyDescent="0.25">
      <c r="B88" s="191" t="s">
        <v>5</v>
      </c>
      <c r="C88" s="192"/>
      <c r="D88" s="149"/>
      <c r="E88" s="166"/>
      <c r="F88" s="166"/>
      <c r="G88" s="146"/>
    </row>
    <row r="89" spans="2:7" ht="13" x14ac:dyDescent="0.25">
      <c r="B89" s="191" t="s">
        <v>60</v>
      </c>
      <c r="C89" s="192"/>
      <c r="D89" s="149"/>
      <c r="E89" s="166"/>
      <c r="F89" s="166"/>
      <c r="G89" s="146"/>
    </row>
    <row r="90" spans="2:7" ht="13" x14ac:dyDescent="0.25">
      <c r="B90" s="191" t="s">
        <v>5</v>
      </c>
      <c r="C90" s="192"/>
      <c r="D90" s="149"/>
      <c r="E90" s="166"/>
      <c r="F90" s="166"/>
      <c r="G90" s="146"/>
    </row>
    <row r="91" spans="2:7" ht="13" x14ac:dyDescent="0.25">
      <c r="B91" s="145"/>
      <c r="C91" s="141" t="s">
        <v>1</v>
      </c>
      <c r="D91" s="149"/>
      <c r="E91" s="166"/>
      <c r="F91" s="166"/>
      <c r="G91" s="146"/>
    </row>
    <row r="92" spans="2:7" ht="13" x14ac:dyDescent="0.25">
      <c r="B92" s="60" t="s">
        <v>91</v>
      </c>
      <c r="C92" s="158"/>
      <c r="D92" s="42"/>
      <c r="E92" s="167"/>
      <c r="F92" s="167"/>
      <c r="G92" s="8"/>
    </row>
    <row r="93" spans="2:7" s="61" customFormat="1" ht="22.5" x14ac:dyDescent="0.25">
      <c r="B93" s="39" t="s">
        <v>61</v>
      </c>
      <c r="C93" s="44"/>
      <c r="D93" s="42"/>
      <c r="E93" s="167"/>
      <c r="F93" s="167"/>
      <c r="G93" s="8"/>
    </row>
    <row r="94" spans="2:7" s="61" customFormat="1" ht="22.5" x14ac:dyDescent="0.25">
      <c r="B94" s="39" t="s">
        <v>89</v>
      </c>
      <c r="C94" s="44"/>
      <c r="D94" s="42"/>
      <c r="E94" s="167"/>
      <c r="F94" s="167"/>
      <c r="G94" s="8"/>
    </row>
    <row r="95" spans="2:7" s="61" customFormat="1" ht="56.25" customHeight="1" x14ac:dyDescent="0.25">
      <c r="B95" s="38" t="s">
        <v>124</v>
      </c>
      <c r="C95" s="44"/>
      <c r="D95" s="42"/>
      <c r="E95" s="167"/>
      <c r="F95" s="167"/>
      <c r="G95" s="8"/>
    </row>
    <row r="96" spans="2:7" s="61" customFormat="1" ht="13" x14ac:dyDescent="0.25">
      <c r="B96" s="60" t="s">
        <v>35</v>
      </c>
      <c r="C96" s="44"/>
      <c r="D96" s="42"/>
      <c r="E96" s="167"/>
      <c r="F96" s="167"/>
      <c r="G96" s="8"/>
    </row>
    <row r="97" spans="1:7" s="61" customFormat="1" ht="22.5" x14ac:dyDescent="0.25">
      <c r="B97" s="38" t="s">
        <v>119</v>
      </c>
      <c r="C97" s="44"/>
      <c r="D97" s="42"/>
      <c r="E97" s="167"/>
      <c r="F97" s="167"/>
      <c r="G97" s="8"/>
    </row>
    <row r="98" spans="1:7" s="61" customFormat="1" ht="22.5" x14ac:dyDescent="0.25">
      <c r="B98" s="62" t="s">
        <v>92</v>
      </c>
      <c r="C98" s="63"/>
      <c r="D98" s="64"/>
      <c r="E98" s="168"/>
      <c r="F98" s="168"/>
      <c r="G98" s="65"/>
    </row>
    <row r="99" spans="1:7" ht="10" customHeight="1" x14ac:dyDescent="0.25">
      <c r="B99" s="55"/>
      <c r="C99" s="69"/>
      <c r="D99" s="67"/>
      <c r="E99" s="169"/>
      <c r="F99" s="169"/>
      <c r="G99" s="68"/>
    </row>
    <row r="100" spans="1:7" ht="15.75" customHeight="1" x14ac:dyDescent="0.25">
      <c r="A100" s="70"/>
      <c r="B100" s="71"/>
      <c r="C100" s="20" t="s">
        <v>38</v>
      </c>
      <c r="D100" s="28">
        <f>SUM(D10:D98)</f>
        <v>0</v>
      </c>
      <c r="E100" s="73"/>
      <c r="F100" s="73"/>
      <c r="G100" s="28">
        <f>SUM(G10:G98)</f>
        <v>0</v>
      </c>
    </row>
    <row r="101" spans="1:7" ht="13" x14ac:dyDescent="0.25">
      <c r="B101" s="29"/>
      <c r="C101" s="55"/>
      <c r="D101" s="72"/>
      <c r="E101" s="73"/>
      <c r="F101" s="73"/>
      <c r="G101" s="73"/>
    </row>
    <row r="102" spans="1:7" ht="19.149999999999999" customHeight="1" x14ac:dyDescent="0.25">
      <c r="A102" s="56"/>
      <c r="B102" s="197" t="s">
        <v>37</v>
      </c>
      <c r="C102" s="198" t="s">
        <v>1</v>
      </c>
      <c r="D102" s="206" t="s">
        <v>137</v>
      </c>
      <c r="E102" s="190"/>
      <c r="F102" s="190"/>
      <c r="G102" s="208" t="s">
        <v>41</v>
      </c>
    </row>
    <row r="103" spans="1:7" ht="16.899999999999999" customHeight="1" x14ac:dyDescent="0.25">
      <c r="B103" s="130" t="s">
        <v>118</v>
      </c>
      <c r="D103" s="207"/>
      <c r="E103" s="190"/>
      <c r="F103" s="190"/>
      <c r="G103" s="208"/>
    </row>
    <row r="104" spans="1:7" ht="13" x14ac:dyDescent="0.25">
      <c r="B104" s="193" t="s">
        <v>9</v>
      </c>
      <c r="C104" s="194"/>
      <c r="D104" s="148" t="s">
        <v>3</v>
      </c>
      <c r="E104" s="159"/>
      <c r="F104" s="159"/>
      <c r="G104" s="147" t="s">
        <v>3</v>
      </c>
    </row>
    <row r="105" spans="1:7" ht="13" x14ac:dyDescent="0.25">
      <c r="B105" s="195" t="s">
        <v>4</v>
      </c>
      <c r="C105" s="196"/>
      <c r="D105" s="149"/>
      <c r="E105" s="166"/>
      <c r="F105" s="166"/>
      <c r="G105" s="146"/>
    </row>
    <row r="106" spans="1:7" ht="13" x14ac:dyDescent="0.25">
      <c r="B106" s="191" t="s">
        <v>59</v>
      </c>
      <c r="C106" s="192"/>
      <c r="D106" s="149"/>
      <c r="E106" s="166"/>
      <c r="F106" s="166"/>
      <c r="G106" s="146"/>
    </row>
    <row r="107" spans="1:7" ht="13" x14ac:dyDescent="0.25">
      <c r="B107" s="191" t="s">
        <v>5</v>
      </c>
      <c r="C107" s="192"/>
      <c r="D107" s="149"/>
      <c r="E107" s="166"/>
      <c r="F107" s="166"/>
      <c r="G107" s="146"/>
    </row>
    <row r="108" spans="1:7" ht="13" x14ac:dyDescent="0.25">
      <c r="B108" s="191" t="s">
        <v>60</v>
      </c>
      <c r="C108" s="192"/>
      <c r="D108" s="149"/>
      <c r="E108" s="166"/>
      <c r="F108" s="166"/>
      <c r="G108" s="146"/>
    </row>
    <row r="109" spans="1:7" ht="13" x14ac:dyDescent="0.25">
      <c r="B109" s="191" t="s">
        <v>5</v>
      </c>
      <c r="C109" s="192"/>
      <c r="D109" s="149"/>
      <c r="E109" s="166"/>
      <c r="F109" s="166"/>
      <c r="G109" s="146"/>
    </row>
    <row r="110" spans="1:7" ht="13" x14ac:dyDescent="0.25">
      <c r="B110" s="145"/>
      <c r="C110" s="141" t="s">
        <v>1</v>
      </c>
      <c r="D110" s="149"/>
      <c r="E110" s="166"/>
      <c r="F110" s="166"/>
      <c r="G110" s="146"/>
    </row>
    <row r="111" spans="1:7" ht="13" x14ac:dyDescent="0.25">
      <c r="B111" s="60" t="s">
        <v>91</v>
      </c>
      <c r="C111" s="158"/>
      <c r="D111" s="42"/>
      <c r="E111" s="167"/>
      <c r="F111" s="167"/>
      <c r="G111" s="8"/>
    </row>
    <row r="112" spans="1:7" s="61" customFormat="1" ht="22.5" x14ac:dyDescent="0.25">
      <c r="B112" s="39" t="s">
        <v>61</v>
      </c>
      <c r="C112" s="44"/>
      <c r="D112" s="42"/>
      <c r="E112" s="167"/>
      <c r="F112" s="167"/>
      <c r="G112" s="8"/>
    </row>
    <row r="113" spans="2:7" s="61" customFormat="1" ht="22.5" x14ac:dyDescent="0.25">
      <c r="B113" s="39" t="s">
        <v>89</v>
      </c>
      <c r="C113" s="44"/>
      <c r="D113" s="42"/>
      <c r="E113" s="167"/>
      <c r="F113" s="167"/>
      <c r="G113" s="8"/>
    </row>
    <row r="114" spans="2:7" s="61" customFormat="1" ht="22.5" x14ac:dyDescent="0.25">
      <c r="B114" s="38" t="s">
        <v>120</v>
      </c>
      <c r="C114" s="44"/>
      <c r="D114" s="42"/>
      <c r="E114" s="167"/>
      <c r="F114" s="167"/>
      <c r="G114" s="8"/>
    </row>
    <row r="115" spans="2:7" s="61" customFormat="1" ht="13" x14ac:dyDescent="0.25">
      <c r="B115" s="60" t="s">
        <v>35</v>
      </c>
      <c r="C115" s="44"/>
      <c r="D115" s="42"/>
      <c r="E115" s="167"/>
      <c r="F115" s="167"/>
      <c r="G115" s="8"/>
    </row>
    <row r="116" spans="2:7" s="61" customFormat="1" ht="22.5" x14ac:dyDescent="0.25">
      <c r="B116" s="38" t="s">
        <v>119</v>
      </c>
      <c r="C116" s="44"/>
      <c r="D116" s="42"/>
      <c r="E116" s="167"/>
      <c r="F116" s="167"/>
      <c r="G116" s="8"/>
    </row>
    <row r="117" spans="2:7" s="61" customFormat="1" ht="22.5" x14ac:dyDescent="0.25">
      <c r="B117" s="62" t="s">
        <v>93</v>
      </c>
      <c r="C117" s="63"/>
      <c r="D117" s="64"/>
      <c r="E117" s="168"/>
      <c r="F117" s="168"/>
      <c r="G117" s="65"/>
    </row>
    <row r="118" spans="2:7" ht="14.25" customHeight="1" x14ac:dyDescent="0.25">
      <c r="B118" s="66"/>
      <c r="C118" s="66"/>
      <c r="D118" s="75"/>
      <c r="E118" s="170"/>
      <c r="F118" s="170"/>
      <c r="G118" s="68"/>
    </row>
    <row r="119" spans="2:7" ht="12" customHeight="1" x14ac:dyDescent="0.25">
      <c r="B119" s="193" t="s">
        <v>10</v>
      </c>
      <c r="C119" s="194"/>
      <c r="D119" s="148" t="s">
        <v>3</v>
      </c>
      <c r="E119" s="159"/>
      <c r="F119" s="159"/>
      <c r="G119" s="147" t="s">
        <v>3</v>
      </c>
    </row>
    <row r="120" spans="2:7" ht="12" customHeight="1" x14ac:dyDescent="0.25">
      <c r="B120" s="195" t="s">
        <v>4</v>
      </c>
      <c r="C120" s="196"/>
      <c r="D120" s="149"/>
      <c r="E120" s="166"/>
      <c r="F120" s="166"/>
      <c r="G120" s="146"/>
    </row>
    <row r="121" spans="2:7" ht="12" customHeight="1" x14ac:dyDescent="0.25">
      <c r="B121" s="191" t="s">
        <v>59</v>
      </c>
      <c r="C121" s="192"/>
      <c r="D121" s="149"/>
      <c r="E121" s="166"/>
      <c r="F121" s="166"/>
      <c r="G121" s="146"/>
    </row>
    <row r="122" spans="2:7" ht="12" customHeight="1" x14ac:dyDescent="0.25">
      <c r="B122" s="191" t="s">
        <v>5</v>
      </c>
      <c r="C122" s="192"/>
      <c r="D122" s="149"/>
      <c r="E122" s="166"/>
      <c r="F122" s="166"/>
      <c r="G122" s="146"/>
    </row>
    <row r="123" spans="2:7" ht="12" customHeight="1" x14ac:dyDescent="0.25">
      <c r="B123" s="191" t="s">
        <v>60</v>
      </c>
      <c r="C123" s="192"/>
      <c r="D123" s="149"/>
      <c r="E123" s="166"/>
      <c r="F123" s="166"/>
      <c r="G123" s="146"/>
    </row>
    <row r="124" spans="2:7" ht="12" customHeight="1" x14ac:dyDescent="0.25">
      <c r="B124" s="191" t="s">
        <v>5</v>
      </c>
      <c r="C124" s="192"/>
      <c r="D124" s="149"/>
      <c r="E124" s="166"/>
      <c r="F124" s="166"/>
      <c r="G124" s="146"/>
    </row>
    <row r="125" spans="2:7" ht="12" customHeight="1" x14ac:dyDescent="0.25">
      <c r="B125" s="145"/>
      <c r="C125" s="141" t="s">
        <v>1</v>
      </c>
      <c r="D125" s="149"/>
      <c r="E125" s="166"/>
      <c r="F125" s="166"/>
      <c r="G125" s="146"/>
    </row>
    <row r="126" spans="2:7" ht="12" customHeight="1" x14ac:dyDescent="0.25">
      <c r="B126" s="60" t="s">
        <v>91</v>
      </c>
      <c r="C126" s="158"/>
      <c r="D126" s="42"/>
      <c r="E126" s="167"/>
      <c r="F126" s="167"/>
      <c r="G126" s="8"/>
    </row>
    <row r="127" spans="2:7" s="61" customFormat="1" ht="22.5" x14ac:dyDescent="0.25">
      <c r="B127" s="39" t="s">
        <v>61</v>
      </c>
      <c r="C127" s="44"/>
      <c r="D127" s="42"/>
      <c r="E127" s="167"/>
      <c r="F127" s="167"/>
      <c r="G127" s="8"/>
    </row>
    <row r="128" spans="2:7" s="61" customFormat="1" ht="22.5" x14ac:dyDescent="0.25">
      <c r="B128" s="39" t="s">
        <v>89</v>
      </c>
      <c r="C128" s="44"/>
      <c r="D128" s="42"/>
      <c r="E128" s="167"/>
      <c r="F128" s="167"/>
      <c r="G128" s="8"/>
    </row>
    <row r="129" spans="2:7" s="61" customFormat="1" ht="22.5" x14ac:dyDescent="0.25">
      <c r="B129" s="38" t="s">
        <v>120</v>
      </c>
      <c r="C129" s="44"/>
      <c r="D129" s="42"/>
      <c r="E129" s="167"/>
      <c r="F129" s="167"/>
      <c r="G129" s="8"/>
    </row>
    <row r="130" spans="2:7" s="61" customFormat="1" ht="13" x14ac:dyDescent="0.25">
      <c r="B130" s="60" t="s">
        <v>35</v>
      </c>
      <c r="C130" s="44"/>
      <c r="D130" s="42"/>
      <c r="E130" s="167"/>
      <c r="F130" s="167"/>
      <c r="G130" s="8"/>
    </row>
    <row r="131" spans="2:7" s="61" customFormat="1" ht="22.5" x14ac:dyDescent="0.25">
      <c r="B131" s="38" t="s">
        <v>119</v>
      </c>
      <c r="C131" s="44"/>
      <c r="D131" s="42"/>
      <c r="E131" s="167"/>
      <c r="F131" s="167"/>
      <c r="G131" s="8"/>
    </row>
    <row r="132" spans="2:7" s="61" customFormat="1" ht="22.5" x14ac:dyDescent="0.25">
      <c r="B132" s="62" t="s">
        <v>93</v>
      </c>
      <c r="C132" s="63"/>
      <c r="D132" s="64"/>
      <c r="E132" s="168"/>
      <c r="F132" s="168"/>
      <c r="G132" s="65"/>
    </row>
    <row r="133" spans="2:7" ht="13.5" customHeight="1" x14ac:dyDescent="0.25">
      <c r="B133" s="66"/>
      <c r="C133" s="66"/>
      <c r="D133" s="75"/>
      <c r="E133" s="170"/>
      <c r="F133" s="170"/>
      <c r="G133" s="68"/>
    </row>
    <row r="134" spans="2:7" ht="13" x14ac:dyDescent="0.25">
      <c r="B134" s="193" t="s">
        <v>46</v>
      </c>
      <c r="C134" s="194"/>
      <c r="D134" s="148" t="s">
        <v>3</v>
      </c>
      <c r="E134" s="159"/>
      <c r="F134" s="159"/>
      <c r="G134" s="147" t="s">
        <v>3</v>
      </c>
    </row>
    <row r="135" spans="2:7" ht="13" x14ac:dyDescent="0.25">
      <c r="B135" s="195" t="s">
        <v>4</v>
      </c>
      <c r="C135" s="196"/>
      <c r="D135" s="149"/>
      <c r="E135" s="166"/>
      <c r="F135" s="166"/>
      <c r="G135" s="146"/>
    </row>
    <row r="136" spans="2:7" ht="13" x14ac:dyDescent="0.25">
      <c r="B136" s="191" t="s">
        <v>59</v>
      </c>
      <c r="C136" s="192"/>
      <c r="D136" s="149"/>
      <c r="E136" s="166"/>
      <c r="F136" s="166"/>
      <c r="G136" s="146"/>
    </row>
    <row r="137" spans="2:7" ht="13" x14ac:dyDescent="0.25">
      <c r="B137" s="191" t="s">
        <v>5</v>
      </c>
      <c r="C137" s="192"/>
      <c r="D137" s="149"/>
      <c r="E137" s="166"/>
      <c r="F137" s="166"/>
      <c r="G137" s="146"/>
    </row>
    <row r="138" spans="2:7" ht="13" x14ac:dyDescent="0.25">
      <c r="B138" s="191" t="s">
        <v>60</v>
      </c>
      <c r="C138" s="192"/>
      <c r="D138" s="149"/>
      <c r="E138" s="166"/>
      <c r="F138" s="166"/>
      <c r="G138" s="146"/>
    </row>
    <row r="139" spans="2:7" ht="13" x14ac:dyDescent="0.25">
      <c r="B139" s="191" t="s">
        <v>5</v>
      </c>
      <c r="C139" s="192"/>
      <c r="D139" s="149"/>
      <c r="E139" s="166"/>
      <c r="F139" s="166"/>
      <c r="G139" s="146"/>
    </row>
    <row r="140" spans="2:7" ht="13" x14ac:dyDescent="0.25">
      <c r="B140" s="145"/>
      <c r="C140" s="141" t="s">
        <v>1</v>
      </c>
      <c r="D140" s="149"/>
      <c r="E140" s="166"/>
      <c r="F140" s="166"/>
      <c r="G140" s="146"/>
    </row>
    <row r="141" spans="2:7" ht="13" x14ac:dyDescent="0.25">
      <c r="B141" s="60" t="s">
        <v>91</v>
      </c>
      <c r="C141" s="158"/>
      <c r="D141" s="42"/>
      <c r="E141" s="167"/>
      <c r="F141" s="167"/>
      <c r="G141" s="8"/>
    </row>
    <row r="142" spans="2:7" s="61" customFormat="1" ht="22.5" x14ac:dyDescent="0.25">
      <c r="B142" s="39" t="s">
        <v>61</v>
      </c>
      <c r="C142" s="44"/>
      <c r="D142" s="42"/>
      <c r="E142" s="167"/>
      <c r="F142" s="167"/>
      <c r="G142" s="8"/>
    </row>
    <row r="143" spans="2:7" s="61" customFormat="1" ht="22.5" x14ac:dyDescent="0.25">
      <c r="B143" s="39" t="s">
        <v>89</v>
      </c>
      <c r="C143" s="44"/>
      <c r="D143" s="42"/>
      <c r="E143" s="167"/>
      <c r="F143" s="167"/>
      <c r="G143" s="8"/>
    </row>
    <row r="144" spans="2:7" s="61" customFormat="1" ht="22.5" x14ac:dyDescent="0.25">
      <c r="B144" s="38" t="s">
        <v>120</v>
      </c>
      <c r="C144" s="44"/>
      <c r="D144" s="42"/>
      <c r="E144" s="167"/>
      <c r="F144" s="167"/>
      <c r="G144" s="8"/>
    </row>
    <row r="145" spans="2:7" s="61" customFormat="1" ht="13" x14ac:dyDescent="0.25">
      <c r="B145" s="60" t="s">
        <v>35</v>
      </c>
      <c r="C145" s="44"/>
      <c r="D145" s="42"/>
      <c r="E145" s="167"/>
      <c r="F145" s="167"/>
      <c r="G145" s="8"/>
    </row>
    <row r="146" spans="2:7" s="61" customFormat="1" ht="22.5" x14ac:dyDescent="0.25">
      <c r="B146" s="38" t="s">
        <v>119</v>
      </c>
      <c r="C146" s="44"/>
      <c r="D146" s="42"/>
      <c r="E146" s="167"/>
      <c r="F146" s="167"/>
      <c r="G146" s="8"/>
    </row>
    <row r="147" spans="2:7" s="61" customFormat="1" ht="22.5" x14ac:dyDescent="0.25">
      <c r="B147" s="62" t="s">
        <v>93</v>
      </c>
      <c r="C147" s="63"/>
      <c r="D147" s="64"/>
      <c r="E147" s="168"/>
      <c r="F147" s="168"/>
      <c r="G147" s="65"/>
    </row>
    <row r="148" spans="2:7" ht="12.75" customHeight="1" x14ac:dyDescent="0.25">
      <c r="B148" s="66"/>
      <c r="C148" s="66"/>
      <c r="D148" s="75"/>
      <c r="E148" s="170"/>
      <c r="F148" s="170"/>
      <c r="G148" s="68"/>
    </row>
    <row r="149" spans="2:7" ht="12" customHeight="1" x14ac:dyDescent="0.25">
      <c r="B149" s="193" t="s">
        <v>47</v>
      </c>
      <c r="C149" s="194"/>
      <c r="D149" s="148" t="s">
        <v>3</v>
      </c>
      <c r="E149" s="159"/>
      <c r="F149" s="159"/>
      <c r="G149" s="147" t="s">
        <v>3</v>
      </c>
    </row>
    <row r="150" spans="2:7" ht="12" customHeight="1" x14ac:dyDescent="0.25">
      <c r="B150" s="195" t="s">
        <v>4</v>
      </c>
      <c r="C150" s="196"/>
      <c r="D150" s="149"/>
      <c r="E150" s="166"/>
      <c r="F150" s="166"/>
      <c r="G150" s="146"/>
    </row>
    <row r="151" spans="2:7" ht="12" customHeight="1" x14ac:dyDescent="0.25">
      <c r="B151" s="191" t="s">
        <v>59</v>
      </c>
      <c r="C151" s="192"/>
      <c r="D151" s="149"/>
      <c r="E151" s="166"/>
      <c r="F151" s="166"/>
      <c r="G151" s="146"/>
    </row>
    <row r="152" spans="2:7" ht="12" customHeight="1" x14ac:dyDescent="0.25">
      <c r="B152" s="191" t="s">
        <v>5</v>
      </c>
      <c r="C152" s="192"/>
      <c r="D152" s="149"/>
      <c r="E152" s="166"/>
      <c r="F152" s="166"/>
      <c r="G152" s="146"/>
    </row>
    <row r="153" spans="2:7" ht="12" customHeight="1" x14ac:dyDescent="0.25">
      <c r="B153" s="191" t="s">
        <v>60</v>
      </c>
      <c r="C153" s="192"/>
      <c r="D153" s="149"/>
      <c r="E153" s="166"/>
      <c r="F153" s="166"/>
      <c r="G153" s="146"/>
    </row>
    <row r="154" spans="2:7" ht="12" customHeight="1" x14ac:dyDescent="0.25">
      <c r="B154" s="191" t="s">
        <v>5</v>
      </c>
      <c r="C154" s="192"/>
      <c r="D154" s="149"/>
      <c r="E154" s="166"/>
      <c r="F154" s="166"/>
      <c r="G154" s="146"/>
    </row>
    <row r="155" spans="2:7" ht="12" customHeight="1" x14ac:dyDescent="0.25">
      <c r="B155" s="145"/>
      <c r="C155" s="141" t="s">
        <v>1</v>
      </c>
      <c r="D155" s="149"/>
      <c r="E155" s="166"/>
      <c r="F155" s="166"/>
      <c r="G155" s="146"/>
    </row>
    <row r="156" spans="2:7" ht="12" customHeight="1" x14ac:dyDescent="0.25">
      <c r="B156" s="60" t="s">
        <v>91</v>
      </c>
      <c r="C156" s="158"/>
      <c r="D156" s="42"/>
      <c r="E156" s="167"/>
      <c r="F156" s="167"/>
      <c r="G156" s="8"/>
    </row>
    <row r="157" spans="2:7" s="61" customFormat="1" ht="22.5" x14ac:dyDescent="0.25">
      <c r="B157" s="39" t="s">
        <v>61</v>
      </c>
      <c r="C157" s="44"/>
      <c r="D157" s="42"/>
      <c r="E157" s="167"/>
      <c r="F157" s="167"/>
      <c r="G157" s="8"/>
    </row>
    <row r="158" spans="2:7" s="61" customFormat="1" ht="22.5" x14ac:dyDescent="0.25">
      <c r="B158" s="39" t="s">
        <v>89</v>
      </c>
      <c r="C158" s="44"/>
      <c r="D158" s="42"/>
      <c r="E158" s="167"/>
      <c r="F158" s="167"/>
      <c r="G158" s="8"/>
    </row>
    <row r="159" spans="2:7" s="61" customFormat="1" ht="22.5" x14ac:dyDescent="0.25">
      <c r="B159" s="38" t="s">
        <v>120</v>
      </c>
      <c r="C159" s="44"/>
      <c r="D159" s="42"/>
      <c r="E159" s="167"/>
      <c r="F159" s="167"/>
      <c r="G159" s="8"/>
    </row>
    <row r="160" spans="2:7" s="61" customFormat="1" ht="13" x14ac:dyDescent="0.25">
      <c r="B160" s="60" t="s">
        <v>35</v>
      </c>
      <c r="C160" s="44"/>
      <c r="D160" s="42"/>
      <c r="E160" s="167"/>
      <c r="F160" s="167"/>
      <c r="G160" s="8"/>
    </row>
    <row r="161" spans="2:7" s="61" customFormat="1" ht="22.5" x14ac:dyDescent="0.25">
      <c r="B161" s="38" t="s">
        <v>119</v>
      </c>
      <c r="C161" s="44"/>
      <c r="D161" s="42"/>
      <c r="E161" s="167"/>
      <c r="F161" s="167"/>
      <c r="G161" s="8"/>
    </row>
    <row r="162" spans="2:7" s="61" customFormat="1" ht="22.5" x14ac:dyDescent="0.25">
      <c r="B162" s="62" t="s">
        <v>93</v>
      </c>
      <c r="C162" s="63"/>
      <c r="D162" s="64"/>
      <c r="E162" s="168"/>
      <c r="F162" s="168"/>
      <c r="G162" s="65"/>
    </row>
    <row r="163" spans="2:7" ht="12.75" customHeight="1" x14ac:dyDescent="0.25">
      <c r="B163" s="66"/>
      <c r="C163" s="66"/>
      <c r="D163" s="75"/>
      <c r="E163" s="170"/>
      <c r="F163" s="170"/>
      <c r="G163" s="68"/>
    </row>
    <row r="164" spans="2:7" ht="12" customHeight="1" x14ac:dyDescent="0.25">
      <c r="B164" s="193" t="s">
        <v>48</v>
      </c>
      <c r="C164" s="194"/>
      <c r="D164" s="148" t="s">
        <v>3</v>
      </c>
      <c r="E164" s="159"/>
      <c r="F164" s="159"/>
      <c r="G164" s="147" t="s">
        <v>3</v>
      </c>
    </row>
    <row r="165" spans="2:7" ht="12" customHeight="1" x14ac:dyDescent="0.25">
      <c r="B165" s="195" t="s">
        <v>4</v>
      </c>
      <c r="C165" s="196"/>
      <c r="D165" s="149"/>
      <c r="E165" s="166"/>
      <c r="F165" s="166"/>
      <c r="G165" s="146"/>
    </row>
    <row r="166" spans="2:7" ht="12" customHeight="1" x14ac:dyDescent="0.25">
      <c r="B166" s="191" t="s">
        <v>59</v>
      </c>
      <c r="C166" s="192"/>
      <c r="D166" s="149"/>
      <c r="E166" s="166"/>
      <c r="F166" s="166"/>
      <c r="G166" s="146"/>
    </row>
    <row r="167" spans="2:7" ht="12" customHeight="1" x14ac:dyDescent="0.25">
      <c r="B167" s="191" t="s">
        <v>5</v>
      </c>
      <c r="C167" s="192"/>
      <c r="D167" s="149"/>
      <c r="E167" s="166"/>
      <c r="F167" s="166"/>
      <c r="G167" s="146"/>
    </row>
    <row r="168" spans="2:7" ht="12" customHeight="1" x14ac:dyDescent="0.25">
      <c r="B168" s="191" t="s">
        <v>60</v>
      </c>
      <c r="C168" s="192"/>
      <c r="D168" s="149"/>
      <c r="E168" s="166"/>
      <c r="F168" s="166"/>
      <c r="G168" s="146"/>
    </row>
    <row r="169" spans="2:7" ht="12" customHeight="1" x14ac:dyDescent="0.25">
      <c r="B169" s="191" t="s">
        <v>5</v>
      </c>
      <c r="C169" s="192"/>
      <c r="D169" s="149"/>
      <c r="E169" s="166"/>
      <c r="F169" s="166"/>
      <c r="G169" s="146"/>
    </row>
    <row r="170" spans="2:7" ht="12" customHeight="1" x14ac:dyDescent="0.25">
      <c r="B170" s="145"/>
      <c r="C170" s="141" t="s">
        <v>1</v>
      </c>
      <c r="D170" s="149"/>
      <c r="E170" s="166"/>
      <c r="F170" s="166"/>
      <c r="G170" s="146"/>
    </row>
    <row r="171" spans="2:7" ht="12" customHeight="1" x14ac:dyDescent="0.25">
      <c r="B171" s="60" t="s">
        <v>91</v>
      </c>
      <c r="C171" s="158"/>
      <c r="D171" s="42"/>
      <c r="E171" s="171"/>
      <c r="F171" s="171"/>
      <c r="G171" s="8"/>
    </row>
    <row r="172" spans="2:7" s="61" customFormat="1" ht="22.5" x14ac:dyDescent="0.25">
      <c r="B172" s="39" t="s">
        <v>61</v>
      </c>
      <c r="C172" s="44"/>
      <c r="D172" s="42"/>
      <c r="E172" s="171"/>
      <c r="F172" s="171"/>
      <c r="G172" s="8"/>
    </row>
    <row r="173" spans="2:7" s="61" customFormat="1" ht="22.5" x14ac:dyDescent="0.25">
      <c r="B173" s="39" t="s">
        <v>89</v>
      </c>
      <c r="C173" s="44"/>
      <c r="D173" s="42"/>
      <c r="E173" s="171"/>
      <c r="F173" s="171"/>
      <c r="G173" s="8"/>
    </row>
    <row r="174" spans="2:7" s="61" customFormat="1" ht="22.5" x14ac:dyDescent="0.25">
      <c r="B174" s="38" t="s">
        <v>120</v>
      </c>
      <c r="C174" s="44"/>
      <c r="D174" s="42"/>
      <c r="E174" s="171"/>
      <c r="F174" s="171"/>
      <c r="G174" s="8"/>
    </row>
    <row r="175" spans="2:7" s="61" customFormat="1" ht="13" x14ac:dyDescent="0.25">
      <c r="B175" s="60" t="s">
        <v>35</v>
      </c>
      <c r="C175" s="44"/>
      <c r="D175" s="42"/>
      <c r="E175" s="171"/>
      <c r="F175" s="171"/>
      <c r="G175" s="8"/>
    </row>
    <row r="176" spans="2:7" s="61" customFormat="1" ht="22.5" x14ac:dyDescent="0.25">
      <c r="B176" s="38" t="s">
        <v>119</v>
      </c>
      <c r="C176" s="44"/>
      <c r="D176" s="42"/>
      <c r="E176" s="171"/>
      <c r="F176" s="171"/>
      <c r="G176" s="8"/>
    </row>
    <row r="177" spans="2:7" s="61" customFormat="1" ht="22.5" x14ac:dyDescent="0.25">
      <c r="B177" s="62" t="s">
        <v>93</v>
      </c>
      <c r="C177" s="63"/>
      <c r="D177" s="64"/>
      <c r="E177" s="172"/>
      <c r="F177" s="172"/>
      <c r="G177" s="65"/>
    </row>
    <row r="178" spans="2:7" ht="13.5" customHeight="1" x14ac:dyDescent="0.25">
      <c r="B178" s="66"/>
      <c r="C178" s="66"/>
      <c r="D178" s="75"/>
      <c r="E178" s="170"/>
      <c r="F178" s="170"/>
      <c r="G178" s="68"/>
    </row>
    <row r="179" spans="2:7" ht="13" x14ac:dyDescent="0.25">
      <c r="B179" s="193" t="s">
        <v>52</v>
      </c>
      <c r="C179" s="194"/>
      <c r="D179" s="148" t="s">
        <v>3</v>
      </c>
      <c r="E179" s="159"/>
      <c r="F179" s="159"/>
      <c r="G179" s="147" t="s">
        <v>3</v>
      </c>
    </row>
    <row r="180" spans="2:7" ht="13" x14ac:dyDescent="0.25">
      <c r="B180" s="195" t="s">
        <v>4</v>
      </c>
      <c r="C180" s="196"/>
      <c r="D180" s="149"/>
      <c r="E180" s="166"/>
      <c r="F180" s="166"/>
      <c r="G180" s="146"/>
    </row>
    <row r="181" spans="2:7" ht="13" x14ac:dyDescent="0.25">
      <c r="B181" s="191" t="s">
        <v>59</v>
      </c>
      <c r="C181" s="192"/>
      <c r="D181" s="149"/>
      <c r="E181" s="166"/>
      <c r="F181" s="166"/>
      <c r="G181" s="146"/>
    </row>
    <row r="182" spans="2:7" ht="13" x14ac:dyDescent="0.25">
      <c r="B182" s="191" t="s">
        <v>5</v>
      </c>
      <c r="C182" s="192"/>
      <c r="D182" s="149"/>
      <c r="E182" s="166"/>
      <c r="F182" s="166"/>
      <c r="G182" s="146"/>
    </row>
    <row r="183" spans="2:7" ht="13" x14ac:dyDescent="0.25">
      <c r="B183" s="191" t="s">
        <v>60</v>
      </c>
      <c r="C183" s="192"/>
      <c r="D183" s="149"/>
      <c r="E183" s="166"/>
      <c r="F183" s="166"/>
      <c r="G183" s="146"/>
    </row>
    <row r="184" spans="2:7" ht="13" x14ac:dyDescent="0.25">
      <c r="B184" s="191" t="s">
        <v>5</v>
      </c>
      <c r="C184" s="192"/>
      <c r="D184" s="149"/>
      <c r="E184" s="166"/>
      <c r="F184" s="166"/>
      <c r="G184" s="146"/>
    </row>
    <row r="185" spans="2:7" ht="13" x14ac:dyDescent="0.25">
      <c r="B185" s="145"/>
      <c r="C185" s="141" t="s">
        <v>1</v>
      </c>
      <c r="D185" s="149"/>
      <c r="E185" s="166"/>
      <c r="F185" s="166"/>
      <c r="G185" s="146"/>
    </row>
    <row r="186" spans="2:7" ht="13" x14ac:dyDescent="0.25">
      <c r="B186" s="60" t="s">
        <v>91</v>
      </c>
      <c r="C186" s="158"/>
      <c r="D186" s="42"/>
      <c r="E186" s="171"/>
      <c r="F186" s="171"/>
      <c r="G186" s="8"/>
    </row>
    <row r="187" spans="2:7" s="61" customFormat="1" ht="22.5" x14ac:dyDescent="0.25">
      <c r="B187" s="39" t="s">
        <v>61</v>
      </c>
      <c r="C187" s="44"/>
      <c r="D187" s="42"/>
      <c r="E187" s="171"/>
      <c r="F187" s="171"/>
      <c r="G187" s="8"/>
    </row>
    <row r="188" spans="2:7" s="61" customFormat="1" ht="22.5" x14ac:dyDescent="0.25">
      <c r="B188" s="39" t="s">
        <v>89</v>
      </c>
      <c r="C188" s="44"/>
      <c r="D188" s="42"/>
      <c r="E188" s="171"/>
      <c r="F188" s="171"/>
      <c r="G188" s="8"/>
    </row>
    <row r="189" spans="2:7" s="61" customFormat="1" ht="22.5" x14ac:dyDescent="0.25">
      <c r="B189" s="38" t="s">
        <v>120</v>
      </c>
      <c r="C189" s="44"/>
      <c r="D189" s="42"/>
      <c r="E189" s="171"/>
      <c r="F189" s="171"/>
      <c r="G189" s="8"/>
    </row>
    <row r="190" spans="2:7" s="61" customFormat="1" ht="13" x14ac:dyDescent="0.25">
      <c r="B190" s="60" t="s">
        <v>35</v>
      </c>
      <c r="C190" s="44"/>
      <c r="D190" s="42"/>
      <c r="E190" s="171"/>
      <c r="F190" s="171"/>
      <c r="G190" s="8"/>
    </row>
    <row r="191" spans="2:7" s="61" customFormat="1" ht="22.5" x14ac:dyDescent="0.25">
      <c r="B191" s="38" t="s">
        <v>119</v>
      </c>
      <c r="C191" s="44"/>
      <c r="D191" s="42"/>
      <c r="E191" s="171"/>
      <c r="F191" s="171"/>
      <c r="G191" s="8"/>
    </row>
    <row r="192" spans="2:7" s="61" customFormat="1" ht="22.5" x14ac:dyDescent="0.25">
      <c r="B192" s="62" t="s">
        <v>93</v>
      </c>
      <c r="C192" s="63"/>
      <c r="D192" s="64"/>
      <c r="E192" s="172"/>
      <c r="F192" s="172"/>
      <c r="G192" s="65"/>
    </row>
    <row r="193" spans="1:7" x14ac:dyDescent="0.25">
      <c r="B193" s="33"/>
      <c r="C193" s="76"/>
      <c r="D193" s="68"/>
      <c r="E193" s="173"/>
      <c r="F193" s="173"/>
      <c r="G193" s="68"/>
    </row>
    <row r="194" spans="1:7" ht="16.5" customHeight="1" x14ac:dyDescent="0.25">
      <c r="A194" s="70"/>
      <c r="B194" s="77"/>
      <c r="C194" s="20" t="s">
        <v>36</v>
      </c>
      <c r="D194" s="28">
        <f>SUM(D104:D192)</f>
        <v>0</v>
      </c>
      <c r="E194" s="173"/>
      <c r="F194" s="173"/>
      <c r="G194" s="28">
        <f>SUM(G104:G192)</f>
        <v>0</v>
      </c>
    </row>
    <row r="195" spans="1:7" s="58" customFormat="1" ht="16.5" customHeight="1" x14ac:dyDescent="0.25">
      <c r="B195" s="30"/>
      <c r="C195" s="78"/>
      <c r="D195" s="79"/>
      <c r="E195" s="79"/>
      <c r="F195" s="79"/>
      <c r="G195" s="79"/>
    </row>
    <row r="196" spans="1:7" ht="30.75" customHeight="1" x14ac:dyDescent="0.25">
      <c r="A196" s="56"/>
      <c r="B196" s="197" t="s">
        <v>11</v>
      </c>
      <c r="C196" s="198" t="s">
        <v>1</v>
      </c>
      <c r="D196" s="206" t="s">
        <v>137</v>
      </c>
      <c r="E196" s="190"/>
      <c r="F196" s="190"/>
      <c r="G196" s="208" t="s">
        <v>41</v>
      </c>
    </row>
    <row r="197" spans="1:7" ht="18" customHeight="1" x14ac:dyDescent="0.25">
      <c r="B197" s="59" t="s">
        <v>12</v>
      </c>
      <c r="C197" s="141" t="s">
        <v>1</v>
      </c>
      <c r="D197" s="207"/>
      <c r="E197" s="190"/>
      <c r="F197" s="190"/>
      <c r="G197" s="208"/>
    </row>
    <row r="198" spans="1:7" ht="16.5" customHeight="1" x14ac:dyDescent="0.25">
      <c r="B198" s="11" t="s">
        <v>9</v>
      </c>
      <c r="C198" s="45"/>
      <c r="D198" s="12"/>
      <c r="E198" s="174"/>
      <c r="F198" s="174"/>
      <c r="G198" s="12"/>
    </row>
    <row r="199" spans="1:7" ht="15.75" customHeight="1" x14ac:dyDescent="0.25">
      <c r="B199" s="31" t="s">
        <v>8</v>
      </c>
      <c r="C199" s="44"/>
      <c r="D199" s="8"/>
      <c r="E199" s="174"/>
      <c r="F199" s="174"/>
      <c r="G199" s="8"/>
    </row>
    <row r="200" spans="1:7" ht="17.25" customHeight="1" x14ac:dyDescent="0.25">
      <c r="B200" s="9" t="s">
        <v>13</v>
      </c>
      <c r="C200" s="44"/>
      <c r="D200" s="8"/>
      <c r="E200" s="175"/>
      <c r="F200" s="176"/>
      <c r="G200" s="8"/>
    </row>
    <row r="201" spans="1:7" ht="17.25" customHeight="1" x14ac:dyDescent="0.25">
      <c r="B201" s="9" t="s">
        <v>34</v>
      </c>
      <c r="C201" s="44"/>
      <c r="D201" s="8"/>
      <c r="E201" s="171"/>
      <c r="F201" s="177"/>
      <c r="G201" s="8"/>
    </row>
    <row r="202" spans="1:7" ht="16.5" customHeight="1" x14ac:dyDescent="0.25">
      <c r="B202" s="128"/>
      <c r="C202" s="63"/>
      <c r="D202" s="65"/>
      <c r="E202" s="172"/>
      <c r="F202" s="178"/>
      <c r="G202" s="65"/>
    </row>
    <row r="203" spans="1:7" ht="12" customHeight="1" x14ac:dyDescent="0.25">
      <c r="B203" s="34"/>
      <c r="C203" s="49"/>
      <c r="D203" s="49"/>
      <c r="E203" s="174"/>
      <c r="F203" s="174"/>
      <c r="G203" s="49"/>
    </row>
    <row r="204" spans="1:7" s="90" customFormat="1" ht="17.25" customHeight="1" x14ac:dyDescent="0.25">
      <c r="B204" s="11" t="s">
        <v>10</v>
      </c>
      <c r="C204" s="45"/>
      <c r="D204" s="12"/>
      <c r="E204" s="174"/>
      <c r="F204" s="174"/>
      <c r="G204" s="12"/>
    </row>
    <row r="205" spans="1:7" s="90" customFormat="1" ht="17.25" customHeight="1" x14ac:dyDescent="0.25">
      <c r="B205" s="31" t="s">
        <v>8</v>
      </c>
      <c r="C205" s="44"/>
      <c r="D205" s="8"/>
      <c r="E205" s="174"/>
      <c r="F205" s="174"/>
      <c r="G205" s="8"/>
    </row>
    <row r="206" spans="1:7" s="90" customFormat="1" ht="17.25" customHeight="1" x14ac:dyDescent="0.25">
      <c r="B206" s="9" t="s">
        <v>13</v>
      </c>
      <c r="C206" s="44"/>
      <c r="D206" s="8"/>
      <c r="E206" s="175"/>
      <c r="F206" s="176"/>
      <c r="G206" s="8"/>
    </row>
    <row r="207" spans="1:7" s="90" customFormat="1" ht="17.25" customHeight="1" x14ac:dyDescent="0.25">
      <c r="B207" s="9" t="s">
        <v>34</v>
      </c>
      <c r="C207" s="44"/>
      <c r="D207" s="8"/>
      <c r="E207" s="171"/>
      <c r="F207" s="177"/>
      <c r="G207" s="8"/>
    </row>
    <row r="208" spans="1:7" s="90" customFormat="1" ht="12" customHeight="1" x14ac:dyDescent="0.25">
      <c r="B208" s="128"/>
      <c r="C208" s="63"/>
      <c r="D208" s="65"/>
      <c r="E208" s="172"/>
      <c r="F208" s="178"/>
      <c r="G208" s="65"/>
    </row>
    <row r="209" spans="2:8" s="90" customFormat="1" ht="12" customHeight="1" x14ac:dyDescent="0.25">
      <c r="B209" s="34"/>
      <c r="C209" s="49"/>
      <c r="D209" s="49"/>
      <c r="E209" s="174"/>
      <c r="F209" s="174"/>
      <c r="G209" s="49"/>
    </row>
    <row r="210" spans="2:8" s="90" customFormat="1" ht="17.25" customHeight="1" x14ac:dyDescent="0.25">
      <c r="B210" s="11" t="s">
        <v>46</v>
      </c>
      <c r="C210" s="45"/>
      <c r="D210" s="12"/>
      <c r="E210" s="174"/>
      <c r="F210" s="174"/>
      <c r="G210" s="12"/>
    </row>
    <row r="211" spans="2:8" s="90" customFormat="1" ht="17.25" customHeight="1" x14ac:dyDescent="0.25">
      <c r="B211" s="31" t="s">
        <v>8</v>
      </c>
      <c r="C211" s="44"/>
      <c r="D211" s="8"/>
      <c r="E211" s="174"/>
      <c r="F211" s="174"/>
      <c r="G211" s="8"/>
    </row>
    <row r="212" spans="2:8" s="90" customFormat="1" ht="17.25" customHeight="1" x14ac:dyDescent="0.25">
      <c r="B212" s="9" t="s">
        <v>13</v>
      </c>
      <c r="C212" s="44"/>
      <c r="D212" s="8"/>
      <c r="E212" s="175"/>
      <c r="F212" s="176"/>
      <c r="G212" s="8"/>
    </row>
    <row r="213" spans="2:8" s="90" customFormat="1" ht="17.25" customHeight="1" x14ac:dyDescent="0.25">
      <c r="B213" s="9" t="s">
        <v>34</v>
      </c>
      <c r="C213" s="44"/>
      <c r="D213" s="8"/>
      <c r="E213" s="171"/>
      <c r="F213" s="177"/>
      <c r="G213" s="8"/>
    </row>
    <row r="214" spans="2:8" s="90" customFormat="1" ht="17.25" customHeight="1" x14ac:dyDescent="0.25">
      <c r="B214" s="128"/>
      <c r="C214" s="63"/>
      <c r="D214" s="65"/>
      <c r="E214" s="172"/>
      <c r="F214" s="178"/>
      <c r="G214" s="65"/>
    </row>
    <row r="215" spans="2:8" s="90" customFormat="1" ht="12" customHeight="1" x14ac:dyDescent="0.25">
      <c r="B215" s="34"/>
      <c r="C215" s="49"/>
      <c r="D215" s="49"/>
      <c r="E215" s="174"/>
      <c r="F215" s="174"/>
      <c r="G215" s="49"/>
    </row>
    <row r="216" spans="2:8" s="90" customFormat="1" ht="17.25" customHeight="1" x14ac:dyDescent="0.25">
      <c r="B216" s="11" t="s">
        <v>47</v>
      </c>
      <c r="C216" s="45"/>
      <c r="D216" s="12"/>
      <c r="E216" s="174"/>
      <c r="F216" s="174"/>
      <c r="G216" s="12"/>
    </row>
    <row r="217" spans="2:8" s="90" customFormat="1" ht="17.25" customHeight="1" x14ac:dyDescent="0.25">
      <c r="B217" s="31" t="s">
        <v>8</v>
      </c>
      <c r="C217" s="44"/>
      <c r="D217" s="8"/>
      <c r="E217" s="174"/>
      <c r="F217" s="174"/>
      <c r="G217" s="8"/>
    </row>
    <row r="218" spans="2:8" s="90" customFormat="1" ht="17.25" customHeight="1" x14ac:dyDescent="0.25">
      <c r="B218" s="9" t="s">
        <v>13</v>
      </c>
      <c r="C218" s="44"/>
      <c r="D218" s="8"/>
      <c r="E218" s="175"/>
      <c r="F218" s="176"/>
      <c r="G218" s="8"/>
    </row>
    <row r="219" spans="2:8" s="90" customFormat="1" ht="17.25" customHeight="1" x14ac:dyDescent="0.25">
      <c r="B219" s="9" t="s">
        <v>34</v>
      </c>
      <c r="C219" s="44"/>
      <c r="D219" s="8"/>
      <c r="E219" s="171"/>
      <c r="F219" s="177"/>
      <c r="G219" s="8"/>
    </row>
    <row r="220" spans="2:8" s="90" customFormat="1" ht="17.25" customHeight="1" x14ac:dyDescent="0.25">
      <c r="B220" s="128"/>
      <c r="C220" s="63"/>
      <c r="D220" s="65"/>
      <c r="E220" s="172"/>
      <c r="F220" s="178"/>
      <c r="G220" s="65"/>
    </row>
    <row r="221" spans="2:8" s="90" customFormat="1" ht="12" customHeight="1" x14ac:dyDescent="0.25">
      <c r="B221" s="34"/>
      <c r="C221" s="49"/>
      <c r="D221" s="49"/>
      <c r="E221" s="174"/>
      <c r="F221" s="174"/>
      <c r="G221" s="49"/>
      <c r="H221" s="49"/>
    </row>
    <row r="222" spans="2:8" s="90" customFormat="1" ht="12" customHeight="1" x14ac:dyDescent="0.25">
      <c r="B222" s="11" t="s">
        <v>48</v>
      </c>
      <c r="C222" s="45"/>
      <c r="D222" s="12"/>
      <c r="E222" s="174"/>
      <c r="F222" s="174"/>
      <c r="G222" s="12"/>
    </row>
    <row r="223" spans="2:8" s="90" customFormat="1" ht="12" customHeight="1" x14ac:dyDescent="0.25">
      <c r="B223" s="31" t="s">
        <v>8</v>
      </c>
      <c r="C223" s="44"/>
      <c r="D223" s="8"/>
      <c r="E223" s="174"/>
      <c r="F223" s="174"/>
      <c r="G223" s="8"/>
    </row>
    <row r="224" spans="2:8" s="90" customFormat="1" ht="12" customHeight="1" x14ac:dyDescent="0.25">
      <c r="B224" s="9" t="s">
        <v>13</v>
      </c>
      <c r="C224" s="44"/>
      <c r="D224" s="8"/>
      <c r="E224" s="175"/>
      <c r="F224" s="176"/>
      <c r="G224" s="8"/>
    </row>
    <row r="225" spans="1:7" s="90" customFormat="1" ht="12" customHeight="1" x14ac:dyDescent="0.25">
      <c r="B225" s="9" t="s">
        <v>34</v>
      </c>
      <c r="C225" s="44"/>
      <c r="D225" s="8"/>
      <c r="E225" s="171"/>
      <c r="F225" s="177"/>
      <c r="G225" s="8"/>
    </row>
    <row r="226" spans="1:7" s="90" customFormat="1" ht="12" customHeight="1" x14ac:dyDescent="0.25">
      <c r="B226" s="128"/>
      <c r="C226" s="63"/>
      <c r="D226" s="65"/>
      <c r="E226" s="172"/>
      <c r="F226" s="178"/>
      <c r="G226" s="65"/>
    </row>
    <row r="227" spans="1:7" s="90" customFormat="1" ht="12" customHeight="1" x14ac:dyDescent="0.25">
      <c r="B227" s="34"/>
      <c r="C227" s="49"/>
      <c r="D227" s="49"/>
      <c r="E227" s="174"/>
      <c r="F227" s="174"/>
      <c r="G227" s="49"/>
    </row>
    <row r="228" spans="1:7" s="90" customFormat="1" ht="12" customHeight="1" x14ac:dyDescent="0.25">
      <c r="B228" s="11" t="s">
        <v>52</v>
      </c>
      <c r="C228" s="45"/>
      <c r="D228" s="41"/>
      <c r="E228" s="175"/>
      <c r="F228" s="175"/>
      <c r="G228" s="12"/>
    </row>
    <row r="229" spans="1:7" s="90" customFormat="1" ht="12" customHeight="1" x14ac:dyDescent="0.25">
      <c r="B229" s="31" t="s">
        <v>8</v>
      </c>
      <c r="C229" s="44"/>
      <c r="D229" s="42"/>
      <c r="E229" s="171"/>
      <c r="F229" s="171"/>
      <c r="G229" s="8"/>
    </row>
    <row r="230" spans="1:7" s="90" customFormat="1" ht="12" customHeight="1" x14ac:dyDescent="0.25">
      <c r="B230" s="9" t="s">
        <v>13</v>
      </c>
      <c r="C230" s="44"/>
      <c r="D230" s="42"/>
      <c r="E230" s="171"/>
      <c r="F230" s="171"/>
      <c r="G230" s="8"/>
    </row>
    <row r="231" spans="1:7" s="90" customFormat="1" ht="12" customHeight="1" x14ac:dyDescent="0.25">
      <c r="B231" s="9" t="s">
        <v>34</v>
      </c>
      <c r="C231" s="44"/>
      <c r="D231" s="42"/>
      <c r="E231" s="171"/>
      <c r="F231" s="171"/>
      <c r="G231" s="8"/>
    </row>
    <row r="232" spans="1:7" s="90" customFormat="1" ht="12" customHeight="1" x14ac:dyDescent="0.25">
      <c r="B232" s="128"/>
      <c r="C232" s="63"/>
      <c r="D232" s="64"/>
      <c r="E232" s="172"/>
      <c r="F232" s="172"/>
      <c r="G232" s="65"/>
    </row>
    <row r="233" spans="1:7" s="90" customFormat="1" ht="12" customHeight="1" x14ac:dyDescent="0.25">
      <c r="B233" s="33"/>
      <c r="C233" s="76"/>
      <c r="D233" s="68"/>
      <c r="E233" s="173"/>
      <c r="F233" s="173"/>
      <c r="G233" s="68"/>
    </row>
    <row r="234" spans="1:7" s="90" customFormat="1" ht="17.25" customHeight="1" x14ac:dyDescent="0.25">
      <c r="A234" s="129"/>
      <c r="B234" s="77"/>
      <c r="C234" s="20" t="s">
        <v>33</v>
      </c>
      <c r="D234" s="28">
        <f>SUM(D198:D232)</f>
        <v>0</v>
      </c>
      <c r="E234" s="73"/>
      <c r="F234" s="73"/>
      <c r="G234" s="28">
        <f>SUM(G198:G232)</f>
        <v>0</v>
      </c>
    </row>
    <row r="235" spans="1:7" s="58" customFormat="1" ht="16.5" customHeight="1" x14ac:dyDescent="0.25">
      <c r="B235" s="80"/>
      <c r="C235" s="80"/>
      <c r="D235" s="72"/>
      <c r="E235" s="73"/>
      <c r="F235" s="73"/>
      <c r="G235" s="73"/>
    </row>
    <row r="236" spans="1:7" ht="52.5" customHeight="1" x14ac:dyDescent="0.25">
      <c r="A236" s="56"/>
      <c r="B236" s="197" t="s">
        <v>63</v>
      </c>
      <c r="C236" s="198" t="s">
        <v>14</v>
      </c>
      <c r="D236" s="74"/>
      <c r="E236" s="179"/>
      <c r="F236" s="179"/>
      <c r="G236" s="57"/>
    </row>
    <row r="237" spans="1:7" s="58" customFormat="1" ht="41.25" customHeight="1" x14ac:dyDescent="0.25">
      <c r="B237" s="36" t="s">
        <v>15</v>
      </c>
      <c r="C237" s="152" t="s">
        <v>148</v>
      </c>
      <c r="D237" s="153" t="s">
        <v>138</v>
      </c>
      <c r="E237" s="179"/>
      <c r="F237" s="179"/>
      <c r="G237" s="163" t="s">
        <v>139</v>
      </c>
    </row>
    <row r="238" spans="1:7" ht="15" customHeight="1" x14ac:dyDescent="0.25">
      <c r="B238" s="21" t="s">
        <v>53</v>
      </c>
      <c r="C238" s="81"/>
      <c r="D238" s="81"/>
      <c r="E238" s="189"/>
      <c r="F238" s="189"/>
      <c r="G238" s="81"/>
    </row>
    <row r="239" spans="1:7" ht="16.5" customHeight="1" x14ac:dyDescent="0.25">
      <c r="B239" s="15" t="s">
        <v>62</v>
      </c>
      <c r="C239" s="48"/>
      <c r="D239" s="16"/>
      <c r="E239" s="83"/>
      <c r="F239" s="83"/>
      <c r="G239" s="16"/>
    </row>
    <row r="240" spans="1:7" ht="16.5" customHeight="1" x14ac:dyDescent="0.25">
      <c r="A240" s="70"/>
      <c r="B240" s="77"/>
      <c r="C240" s="20" t="s">
        <v>32</v>
      </c>
      <c r="D240" s="28">
        <f>D239</f>
        <v>0</v>
      </c>
      <c r="E240" s="83"/>
      <c r="F240" s="83"/>
      <c r="G240" s="28">
        <f>G239</f>
        <v>0</v>
      </c>
    </row>
    <row r="241" spans="1:7" ht="17.25" customHeight="1" x14ac:dyDescent="0.25">
      <c r="B241" s="82"/>
      <c r="C241" s="27"/>
      <c r="D241" s="83"/>
      <c r="E241" s="83"/>
      <c r="F241" s="83"/>
      <c r="G241" s="83"/>
    </row>
    <row r="242" spans="1:7" ht="53.25" customHeight="1" x14ac:dyDescent="0.25">
      <c r="A242" s="56"/>
      <c r="B242" s="197" t="s">
        <v>64</v>
      </c>
      <c r="C242" s="198" t="s">
        <v>14</v>
      </c>
      <c r="D242" s="74"/>
      <c r="E242" s="179"/>
      <c r="F242" s="179"/>
      <c r="G242" s="57"/>
    </row>
    <row r="243" spans="1:7" ht="40.5" customHeight="1" x14ac:dyDescent="0.25">
      <c r="A243" s="70"/>
      <c r="B243" s="36" t="s">
        <v>16</v>
      </c>
      <c r="C243" s="152" t="s">
        <v>148</v>
      </c>
      <c r="D243" s="153" t="s">
        <v>140</v>
      </c>
      <c r="E243" s="179"/>
      <c r="F243" s="179"/>
      <c r="G243" s="163" t="s">
        <v>141</v>
      </c>
    </row>
    <row r="244" spans="1:7" ht="15" customHeight="1" x14ac:dyDescent="0.25">
      <c r="B244" s="21" t="s">
        <v>53</v>
      </c>
      <c r="C244" s="81"/>
      <c r="D244" s="81"/>
      <c r="E244" s="189"/>
      <c r="F244" s="189"/>
      <c r="G244" s="81"/>
    </row>
    <row r="245" spans="1:7" ht="15" customHeight="1" x14ac:dyDescent="0.25">
      <c r="B245" s="15" t="s">
        <v>62</v>
      </c>
      <c r="C245" s="48"/>
      <c r="D245" s="16"/>
      <c r="E245" s="83"/>
      <c r="F245" s="83"/>
      <c r="G245" s="16"/>
    </row>
    <row r="246" spans="1:7" ht="18" customHeight="1" x14ac:dyDescent="0.25">
      <c r="A246" s="70"/>
      <c r="B246" s="77"/>
      <c r="C246" s="20" t="s">
        <v>31</v>
      </c>
      <c r="D246" s="28">
        <f>D245</f>
        <v>0</v>
      </c>
      <c r="E246" s="83"/>
      <c r="F246" s="83"/>
      <c r="G246" s="28">
        <f>G245</f>
        <v>0</v>
      </c>
    </row>
    <row r="247" spans="1:7" ht="18" customHeight="1" x14ac:dyDescent="0.25">
      <c r="B247" s="82"/>
      <c r="C247" s="27"/>
      <c r="D247" s="72"/>
      <c r="E247" s="73"/>
      <c r="F247" s="73"/>
      <c r="G247" s="72"/>
    </row>
    <row r="248" spans="1:7" ht="51.75" customHeight="1" x14ac:dyDescent="0.25">
      <c r="B248" s="197" t="s">
        <v>65</v>
      </c>
      <c r="C248" s="198"/>
      <c r="D248" s="74"/>
      <c r="E248" s="179"/>
      <c r="F248" s="179"/>
      <c r="G248" s="57"/>
    </row>
    <row r="249" spans="1:7" ht="26" x14ac:dyDescent="0.25">
      <c r="B249" s="36" t="s">
        <v>54</v>
      </c>
      <c r="C249" s="85"/>
      <c r="D249" s="134" t="s">
        <v>142</v>
      </c>
      <c r="E249" s="179"/>
      <c r="F249" s="179"/>
      <c r="G249" s="154" t="s">
        <v>143</v>
      </c>
    </row>
    <row r="250" spans="1:7" ht="34" customHeight="1" x14ac:dyDescent="0.25">
      <c r="B250" s="37" t="s">
        <v>66</v>
      </c>
      <c r="C250" s="48"/>
      <c r="D250" s="43"/>
      <c r="E250" s="189"/>
      <c r="F250" s="189"/>
      <c r="G250" s="16"/>
    </row>
    <row r="251" spans="1:7" ht="18" customHeight="1" x14ac:dyDescent="0.25">
      <c r="B251" s="77"/>
      <c r="C251" s="20" t="s">
        <v>30</v>
      </c>
      <c r="D251" s="28">
        <f>D250</f>
        <v>0</v>
      </c>
      <c r="E251" s="83"/>
      <c r="F251" s="83"/>
      <c r="G251" s="28">
        <f>G250</f>
        <v>0</v>
      </c>
    </row>
    <row r="252" spans="1:7" ht="16.5" customHeight="1" x14ac:dyDescent="0.25">
      <c r="B252" s="82"/>
      <c r="C252" s="27"/>
      <c r="D252" s="83"/>
      <c r="E252" s="83"/>
      <c r="F252" s="83"/>
      <c r="G252" s="83"/>
    </row>
    <row r="253" spans="1:7" ht="42" customHeight="1" x14ac:dyDescent="0.25">
      <c r="B253" s="197" t="s">
        <v>67</v>
      </c>
      <c r="C253" s="198"/>
      <c r="D253" s="74"/>
      <c r="E253" s="179"/>
      <c r="F253" s="179"/>
      <c r="G253" s="57"/>
    </row>
    <row r="254" spans="1:7" ht="39.75" customHeight="1" x14ac:dyDescent="0.25">
      <c r="B254" s="86" t="s">
        <v>28</v>
      </c>
      <c r="C254" s="152" t="s">
        <v>148</v>
      </c>
      <c r="D254" s="153" t="s">
        <v>144</v>
      </c>
      <c r="E254" s="180"/>
      <c r="F254" s="180"/>
      <c r="G254" s="163" t="s">
        <v>145</v>
      </c>
    </row>
    <row r="255" spans="1:7" ht="15" customHeight="1" x14ac:dyDescent="0.25">
      <c r="B255" s="15"/>
      <c r="C255" s="155"/>
      <c r="D255" s="16"/>
      <c r="E255" s="181"/>
      <c r="F255" s="181"/>
      <c r="G255" s="16"/>
    </row>
    <row r="256" spans="1:7" ht="15" customHeight="1" x14ac:dyDescent="0.25">
      <c r="B256" s="15"/>
      <c r="C256" s="155"/>
      <c r="D256" s="16"/>
      <c r="E256" s="181"/>
      <c r="F256" s="181"/>
      <c r="G256" s="16"/>
    </row>
    <row r="257" spans="1:7" ht="15" customHeight="1" x14ac:dyDescent="0.25">
      <c r="B257" s="15"/>
      <c r="C257" s="155"/>
      <c r="D257" s="16"/>
      <c r="E257" s="181"/>
      <c r="F257" s="181"/>
      <c r="G257" s="16"/>
    </row>
    <row r="258" spans="1:7" ht="15" customHeight="1" x14ac:dyDescent="0.25">
      <c r="B258" s="15"/>
      <c r="C258" s="155"/>
      <c r="D258" s="16"/>
      <c r="E258" s="181"/>
      <c r="F258" s="181"/>
      <c r="G258" s="16"/>
    </row>
    <row r="259" spans="1:7" ht="15" customHeight="1" x14ac:dyDescent="0.25">
      <c r="B259" s="15"/>
      <c r="C259" s="155"/>
      <c r="D259" s="16"/>
      <c r="E259" s="181"/>
      <c r="F259" s="181"/>
      <c r="G259" s="16"/>
    </row>
    <row r="260" spans="1:7" ht="15" customHeight="1" x14ac:dyDescent="0.25">
      <c r="B260" s="15"/>
      <c r="C260" s="155"/>
      <c r="D260" s="16"/>
      <c r="E260" s="181"/>
      <c r="F260" s="181"/>
      <c r="G260" s="16"/>
    </row>
    <row r="261" spans="1:7" ht="15" customHeight="1" x14ac:dyDescent="0.25">
      <c r="B261" s="156"/>
      <c r="C261" s="155"/>
      <c r="D261" s="16"/>
      <c r="E261" s="181"/>
      <c r="F261" s="181"/>
      <c r="G261" s="16"/>
    </row>
    <row r="262" spans="1:7" ht="15" customHeight="1" x14ac:dyDescent="0.25">
      <c r="B262" s="156"/>
      <c r="C262" s="155"/>
      <c r="D262" s="16"/>
      <c r="E262" s="181"/>
      <c r="F262" s="181"/>
      <c r="G262" s="16"/>
    </row>
    <row r="263" spans="1:7" ht="15" customHeight="1" x14ac:dyDescent="0.25">
      <c r="B263" s="10"/>
      <c r="C263" s="76"/>
      <c r="D263" s="87"/>
      <c r="E263" s="180"/>
      <c r="F263" s="180"/>
      <c r="G263" s="87"/>
    </row>
    <row r="264" spans="1:7" ht="18.75" customHeight="1" x14ac:dyDescent="0.25">
      <c r="B264" s="77"/>
      <c r="C264" s="20" t="s">
        <v>29</v>
      </c>
      <c r="D264" s="28">
        <f>SUM(D255:D262)</f>
        <v>0</v>
      </c>
      <c r="E264" s="79"/>
      <c r="F264" s="79"/>
      <c r="G264" s="28">
        <f t="shared" ref="G264" si="0">SUM(G255:G262)</f>
        <v>0</v>
      </c>
    </row>
    <row r="265" spans="1:7" ht="13" x14ac:dyDescent="0.25">
      <c r="B265" s="27"/>
      <c r="C265" s="27"/>
      <c r="D265" s="79"/>
      <c r="E265" s="79"/>
      <c r="F265" s="79"/>
      <c r="G265" s="79"/>
    </row>
    <row r="266" spans="1:7" ht="26.65" customHeight="1" x14ac:dyDescent="0.25">
      <c r="A266" s="56"/>
      <c r="B266" s="197" t="s">
        <v>150</v>
      </c>
      <c r="C266" s="198" t="s">
        <v>1</v>
      </c>
      <c r="D266" s="74"/>
      <c r="E266" s="179"/>
      <c r="F266" s="179"/>
      <c r="G266" s="57"/>
    </row>
    <row r="267" spans="1:7" s="58" customFormat="1" ht="16.5" customHeight="1" x14ac:dyDescent="0.25">
      <c r="B267" s="59"/>
      <c r="D267" s="74"/>
      <c r="E267" s="179"/>
      <c r="F267" s="179"/>
      <c r="G267" s="57"/>
    </row>
    <row r="268" spans="1:7" s="58" customFormat="1" ht="26" x14ac:dyDescent="0.25">
      <c r="B268" s="50" t="s">
        <v>117</v>
      </c>
      <c r="C268" s="141" t="s">
        <v>1</v>
      </c>
      <c r="D268" s="134" t="s">
        <v>142</v>
      </c>
      <c r="E268" s="188"/>
      <c r="F268" s="188"/>
      <c r="G268" s="154" t="s">
        <v>143</v>
      </c>
    </row>
    <row r="269" spans="1:7" ht="14.25" customHeight="1" x14ac:dyDescent="0.25">
      <c r="B269" s="111" t="s">
        <v>8</v>
      </c>
      <c r="C269" s="112"/>
      <c r="D269" s="113"/>
      <c r="E269" s="179"/>
      <c r="F269" s="179"/>
      <c r="G269" s="113"/>
    </row>
    <row r="270" spans="1:7" ht="14.25" customHeight="1" x14ac:dyDescent="0.25">
      <c r="B270" s="114" t="s">
        <v>136</v>
      </c>
      <c r="C270" s="115"/>
      <c r="D270" s="117"/>
      <c r="E270" s="179"/>
      <c r="F270" s="179"/>
      <c r="G270" s="117"/>
    </row>
    <row r="271" spans="1:7" ht="14.25" customHeight="1" x14ac:dyDescent="0.25">
      <c r="B271" s="118" t="s">
        <v>81</v>
      </c>
      <c r="C271" s="115"/>
      <c r="D271" s="117"/>
      <c r="E271" s="175"/>
      <c r="F271" s="176"/>
      <c r="G271" s="117"/>
    </row>
    <row r="272" spans="1:7" ht="14.25" customHeight="1" x14ac:dyDescent="0.25">
      <c r="B272" s="118" t="s">
        <v>82</v>
      </c>
      <c r="C272" s="115"/>
      <c r="D272" s="117"/>
      <c r="E272" s="171"/>
      <c r="F272" s="177"/>
      <c r="G272" s="117"/>
    </row>
    <row r="273" spans="2:7" ht="14.25" customHeight="1" x14ac:dyDescent="0.25">
      <c r="B273" s="118" t="s">
        <v>83</v>
      </c>
      <c r="C273" s="115"/>
      <c r="D273" s="117"/>
      <c r="E273" s="171"/>
      <c r="F273" s="177"/>
      <c r="G273" s="117"/>
    </row>
    <row r="274" spans="2:7" ht="14.25" customHeight="1" x14ac:dyDescent="0.25">
      <c r="B274" s="118" t="s">
        <v>84</v>
      </c>
      <c r="C274" s="115"/>
      <c r="D274" s="117"/>
      <c r="E274" s="171"/>
      <c r="F274" s="177"/>
      <c r="G274" s="117"/>
    </row>
    <row r="275" spans="2:7" ht="14.25" customHeight="1" x14ac:dyDescent="0.25">
      <c r="B275" s="118" t="s">
        <v>85</v>
      </c>
      <c r="C275" s="115"/>
      <c r="D275" s="117"/>
      <c r="E275" s="171"/>
      <c r="F275" s="177"/>
      <c r="G275" s="117"/>
    </row>
    <row r="276" spans="2:7" ht="14.25" customHeight="1" x14ac:dyDescent="0.25">
      <c r="B276" s="118" t="s">
        <v>86</v>
      </c>
      <c r="C276" s="115"/>
      <c r="D276" s="117"/>
      <c r="E276" s="171"/>
      <c r="F276" s="177"/>
      <c r="G276" s="117"/>
    </row>
    <row r="277" spans="2:7" ht="14.25" customHeight="1" x14ac:dyDescent="0.25">
      <c r="B277" s="118" t="s">
        <v>87</v>
      </c>
      <c r="C277" s="115"/>
      <c r="D277" s="117"/>
      <c r="E277" s="171"/>
      <c r="F277" s="177"/>
      <c r="G277" s="117"/>
    </row>
    <row r="278" spans="2:7" ht="14.25" customHeight="1" x14ac:dyDescent="0.25">
      <c r="B278" s="118" t="s">
        <v>88</v>
      </c>
      <c r="C278" s="115"/>
      <c r="D278" s="117"/>
      <c r="E278" s="171"/>
      <c r="F278" s="177"/>
      <c r="G278" s="117"/>
    </row>
    <row r="279" spans="2:7" ht="14.25" customHeight="1" x14ac:dyDescent="0.25">
      <c r="B279" s="118" t="s">
        <v>113</v>
      </c>
      <c r="C279" s="115"/>
      <c r="D279" s="117"/>
      <c r="E279" s="171"/>
      <c r="F279" s="177"/>
      <c r="G279" s="117"/>
    </row>
    <row r="280" spans="2:7" ht="14.25" customHeight="1" x14ac:dyDescent="0.25">
      <c r="B280" s="118" t="s">
        <v>114</v>
      </c>
      <c r="C280" s="115"/>
      <c r="D280" s="117"/>
      <c r="E280" s="171"/>
      <c r="F280" s="177"/>
      <c r="G280" s="117"/>
    </row>
    <row r="281" spans="2:7" ht="14.25" customHeight="1" x14ac:dyDescent="0.25">
      <c r="B281" s="118" t="s">
        <v>115</v>
      </c>
      <c r="C281" s="115"/>
      <c r="D281" s="117"/>
      <c r="E281" s="171"/>
      <c r="F281" s="177"/>
      <c r="G281" s="117"/>
    </row>
    <row r="282" spans="2:7" ht="14.25" customHeight="1" x14ac:dyDescent="0.25">
      <c r="B282" s="118" t="s">
        <v>116</v>
      </c>
      <c r="C282" s="115"/>
      <c r="D282" s="117"/>
      <c r="E282" s="172"/>
      <c r="F282" s="178"/>
      <c r="G282" s="117"/>
    </row>
    <row r="283" spans="2:7" ht="13.5" customHeight="1" x14ac:dyDescent="0.25">
      <c r="B283" s="119" t="s">
        <v>76</v>
      </c>
      <c r="C283" s="115"/>
      <c r="D283" s="117"/>
      <c r="E283" s="182"/>
      <c r="F283" s="182"/>
      <c r="G283" s="117"/>
    </row>
    <row r="284" spans="2:7" ht="14.25" customHeight="1" x14ac:dyDescent="0.25">
      <c r="B284" s="118" t="s">
        <v>17</v>
      </c>
      <c r="C284" s="115"/>
      <c r="D284" s="117"/>
      <c r="E284" s="175"/>
      <c r="F284" s="176"/>
      <c r="G284" s="117"/>
    </row>
    <row r="285" spans="2:7" ht="12.75" customHeight="1" x14ac:dyDescent="0.25">
      <c r="B285" s="120" t="s">
        <v>18</v>
      </c>
      <c r="C285" s="115"/>
      <c r="D285" s="117"/>
      <c r="E285" s="172"/>
      <c r="F285" s="178"/>
      <c r="G285" s="117"/>
    </row>
    <row r="286" spans="2:7" ht="12.75" customHeight="1" x14ac:dyDescent="0.25">
      <c r="B286" s="121" t="s">
        <v>77</v>
      </c>
      <c r="C286" s="115"/>
      <c r="D286" s="117"/>
      <c r="E286" s="182"/>
      <c r="F286" s="182"/>
      <c r="G286" s="117"/>
    </row>
    <row r="287" spans="2:7" ht="12.75" customHeight="1" x14ac:dyDescent="0.25">
      <c r="B287" s="122" t="s">
        <v>94</v>
      </c>
      <c r="C287" s="115"/>
      <c r="D287" s="117"/>
      <c r="E287" s="175"/>
      <c r="F287" s="176"/>
      <c r="G287" s="117"/>
    </row>
    <row r="288" spans="2:7" ht="12.75" customHeight="1" x14ac:dyDescent="0.25">
      <c r="B288" s="123" t="s">
        <v>75</v>
      </c>
      <c r="C288" s="115"/>
      <c r="D288" s="117"/>
      <c r="E288" s="171"/>
      <c r="F288" s="177"/>
      <c r="G288" s="117"/>
    </row>
    <row r="289" spans="2:7" ht="24" x14ac:dyDescent="0.25">
      <c r="B289" s="123" t="s">
        <v>90</v>
      </c>
      <c r="C289" s="115"/>
      <c r="D289" s="116"/>
      <c r="E289" s="171"/>
      <c r="F289" s="177"/>
      <c r="G289" s="117"/>
    </row>
    <row r="290" spans="2:7" ht="25" x14ac:dyDescent="0.25">
      <c r="B290" s="123" t="s">
        <v>121</v>
      </c>
      <c r="C290" s="115"/>
      <c r="D290" s="116"/>
      <c r="E290" s="171"/>
      <c r="F290" s="177"/>
      <c r="G290" s="117"/>
    </row>
    <row r="291" spans="2:7" ht="13" x14ac:dyDescent="0.25">
      <c r="B291" s="123" t="s">
        <v>6</v>
      </c>
      <c r="C291" s="115"/>
      <c r="D291" s="116"/>
      <c r="E291" s="171"/>
      <c r="F291" s="177"/>
      <c r="G291" s="117"/>
    </row>
    <row r="292" spans="2:7" ht="13" x14ac:dyDescent="0.25">
      <c r="B292" s="123" t="s">
        <v>78</v>
      </c>
      <c r="C292" s="115"/>
      <c r="D292" s="116"/>
      <c r="E292" s="172"/>
      <c r="F292" s="178"/>
      <c r="G292" s="117"/>
    </row>
    <row r="293" spans="2:7" ht="13" x14ac:dyDescent="0.25">
      <c r="B293" s="124" t="s">
        <v>79</v>
      </c>
      <c r="C293" s="115"/>
      <c r="D293" s="117"/>
      <c r="E293" s="182"/>
      <c r="F293" s="182"/>
      <c r="G293" s="117"/>
    </row>
    <row r="294" spans="2:7" ht="29.5" customHeight="1" x14ac:dyDescent="0.25">
      <c r="B294" s="123" t="s">
        <v>122</v>
      </c>
      <c r="C294" s="115"/>
      <c r="D294" s="116"/>
      <c r="E294" s="175"/>
      <c r="F294" s="176"/>
      <c r="G294" s="117"/>
    </row>
    <row r="295" spans="2:7" ht="15" customHeight="1" x14ac:dyDescent="0.25">
      <c r="B295" s="122" t="s">
        <v>6</v>
      </c>
      <c r="C295" s="115"/>
      <c r="D295" s="116"/>
      <c r="E295" s="171"/>
      <c r="F295" s="177"/>
      <c r="G295" s="117"/>
    </row>
    <row r="296" spans="2:7" ht="25" x14ac:dyDescent="0.25">
      <c r="B296" s="123" t="s">
        <v>125</v>
      </c>
      <c r="C296" s="115"/>
      <c r="D296" s="116"/>
      <c r="E296" s="171"/>
      <c r="F296" s="177"/>
      <c r="G296" s="117"/>
    </row>
    <row r="297" spans="2:7" ht="25.5" x14ac:dyDescent="0.25">
      <c r="B297" s="123" t="s">
        <v>123</v>
      </c>
      <c r="C297" s="115"/>
      <c r="D297" s="116"/>
      <c r="E297" s="172"/>
      <c r="F297" s="178"/>
      <c r="G297" s="117"/>
    </row>
    <row r="298" spans="2:7" x14ac:dyDescent="0.25">
      <c r="B298" s="123"/>
      <c r="C298" s="115"/>
      <c r="D298" s="116"/>
      <c r="E298" s="183"/>
      <c r="F298" s="183"/>
      <c r="G298" s="117"/>
    </row>
    <row r="299" spans="2:7" ht="20.5" customHeight="1" x14ac:dyDescent="0.25">
      <c r="B299" s="123"/>
      <c r="C299" s="115"/>
      <c r="D299" s="116"/>
      <c r="E299" s="183"/>
      <c r="F299" s="183"/>
      <c r="G299" s="117"/>
    </row>
    <row r="300" spans="2:7" ht="12.75" customHeight="1" x14ac:dyDescent="0.25">
      <c r="B300" s="125" t="s">
        <v>80</v>
      </c>
      <c r="C300" s="89"/>
      <c r="D300" s="89"/>
      <c r="E300" s="183"/>
      <c r="F300" s="183"/>
      <c r="G300" s="89"/>
    </row>
    <row r="301" spans="2:7" ht="12.75" customHeight="1" x14ac:dyDescent="0.25">
      <c r="B301" s="85"/>
      <c r="C301" s="88"/>
      <c r="D301" s="89"/>
      <c r="E301" s="183"/>
      <c r="F301" s="183"/>
      <c r="G301" s="91"/>
    </row>
    <row r="302" spans="2:7" ht="12.75" customHeight="1" x14ac:dyDescent="0.25">
      <c r="B302" s="92"/>
      <c r="C302" s="88"/>
      <c r="D302" s="93"/>
      <c r="E302" s="183"/>
      <c r="F302" s="183"/>
      <c r="G302" s="57"/>
    </row>
    <row r="303" spans="2:7" s="58" customFormat="1" ht="26" x14ac:dyDescent="0.25">
      <c r="B303" s="51" t="s">
        <v>68</v>
      </c>
      <c r="C303" s="94"/>
      <c r="D303" s="134" t="s">
        <v>142</v>
      </c>
      <c r="E303" s="183"/>
      <c r="F303" s="183"/>
      <c r="G303" s="154" t="s">
        <v>143</v>
      </c>
    </row>
    <row r="304" spans="2:7" ht="14.25" customHeight="1" x14ac:dyDescent="0.25">
      <c r="B304" s="13" t="s">
        <v>8</v>
      </c>
      <c r="C304" s="46"/>
      <c r="D304" s="12"/>
      <c r="E304" s="183"/>
      <c r="F304" s="183"/>
      <c r="G304" s="14"/>
    </row>
    <row r="305" spans="1:7" ht="14.25" customHeight="1" x14ac:dyDescent="0.25">
      <c r="B305" s="9" t="s">
        <v>17</v>
      </c>
      <c r="C305" s="44"/>
      <c r="D305" s="42"/>
      <c r="E305" s="175"/>
      <c r="F305" s="176"/>
      <c r="G305" s="8"/>
    </row>
    <row r="306" spans="1:7" ht="14.25" customHeight="1" x14ac:dyDescent="0.25">
      <c r="B306" s="32" t="s">
        <v>19</v>
      </c>
      <c r="C306" s="44"/>
      <c r="D306" s="42"/>
      <c r="E306" s="171"/>
      <c r="F306" s="177"/>
      <c r="G306" s="8"/>
    </row>
    <row r="307" spans="1:7" ht="14.25" customHeight="1" x14ac:dyDescent="0.25">
      <c r="B307" s="9" t="s">
        <v>20</v>
      </c>
      <c r="C307" s="44"/>
      <c r="D307" s="42"/>
      <c r="E307" s="171"/>
      <c r="F307" s="177"/>
      <c r="G307" s="8"/>
    </row>
    <row r="308" spans="1:7" ht="25" x14ac:dyDescent="0.25">
      <c r="B308" s="9" t="s">
        <v>69</v>
      </c>
      <c r="C308" s="44"/>
      <c r="D308" s="42"/>
      <c r="E308" s="172"/>
      <c r="F308" s="178"/>
      <c r="G308" s="8"/>
    </row>
    <row r="309" spans="1:7" ht="13" x14ac:dyDescent="0.25">
      <c r="B309" s="35"/>
      <c r="C309" s="47"/>
      <c r="D309" s="95"/>
      <c r="E309" s="183"/>
      <c r="F309" s="183"/>
      <c r="G309" s="96"/>
    </row>
    <row r="310" spans="1:7" ht="14.25" customHeight="1" x14ac:dyDescent="0.25">
      <c r="B310" s="13" t="s">
        <v>8</v>
      </c>
      <c r="C310" s="46"/>
      <c r="D310" s="12"/>
      <c r="E310" s="183"/>
      <c r="F310" s="183"/>
      <c r="G310" s="14"/>
    </row>
    <row r="311" spans="1:7" ht="14.25" customHeight="1" x14ac:dyDescent="0.25">
      <c r="B311" s="9" t="s">
        <v>17</v>
      </c>
      <c r="C311" s="44"/>
      <c r="D311" s="42"/>
      <c r="E311" s="175"/>
      <c r="F311" s="176"/>
      <c r="G311" s="8"/>
    </row>
    <row r="312" spans="1:7" ht="14.25" customHeight="1" x14ac:dyDescent="0.25">
      <c r="B312" s="32" t="s">
        <v>19</v>
      </c>
      <c r="C312" s="44"/>
      <c r="D312" s="42"/>
      <c r="E312" s="171"/>
      <c r="F312" s="177"/>
      <c r="G312" s="8"/>
    </row>
    <row r="313" spans="1:7" ht="14.25" customHeight="1" x14ac:dyDescent="0.25">
      <c r="B313" s="9" t="s">
        <v>20</v>
      </c>
      <c r="C313" s="44"/>
      <c r="D313" s="42"/>
      <c r="E313" s="171"/>
      <c r="F313" s="177"/>
      <c r="G313" s="8"/>
    </row>
    <row r="314" spans="1:7" ht="25" x14ac:dyDescent="0.25">
      <c r="B314" s="9" t="s">
        <v>70</v>
      </c>
      <c r="C314" s="44"/>
      <c r="D314" s="42"/>
      <c r="E314" s="171"/>
      <c r="F314" s="171"/>
      <c r="G314" s="8"/>
    </row>
    <row r="315" spans="1:7" ht="4.5" customHeight="1" x14ac:dyDescent="0.25">
      <c r="B315" s="22"/>
      <c r="C315" s="23"/>
      <c r="D315" s="89"/>
      <c r="E315" s="183"/>
      <c r="F315" s="183"/>
      <c r="G315" s="97"/>
    </row>
    <row r="316" spans="1:7" ht="18.75" customHeight="1" x14ac:dyDescent="0.25">
      <c r="A316" s="70"/>
      <c r="B316" s="77"/>
      <c r="C316" s="20" t="s">
        <v>27</v>
      </c>
      <c r="D316" s="28">
        <f>SUM(D269:D314)</f>
        <v>0</v>
      </c>
      <c r="E316" s="179"/>
      <c r="F316" s="179"/>
      <c r="G316" s="28">
        <f>SUM(G269:G314)</f>
        <v>0</v>
      </c>
    </row>
    <row r="317" spans="1:7" ht="17.25" customHeight="1" x14ac:dyDescent="0.25">
      <c r="B317" s="27"/>
      <c r="C317" s="27"/>
      <c r="D317" s="79"/>
      <c r="E317" s="179"/>
      <c r="F317" s="179"/>
      <c r="G317" s="79"/>
    </row>
    <row r="318" spans="1:7" ht="46.5" customHeight="1" x14ac:dyDescent="0.25">
      <c r="A318" s="56"/>
      <c r="B318" s="197" t="s">
        <v>149</v>
      </c>
      <c r="C318" s="198" t="s">
        <v>1</v>
      </c>
      <c r="D318" s="74"/>
      <c r="E318" s="179"/>
      <c r="F318" s="179"/>
      <c r="G318" s="57"/>
    </row>
    <row r="319" spans="1:7" ht="26" x14ac:dyDescent="0.25">
      <c r="B319" s="24" t="s">
        <v>21</v>
      </c>
      <c r="C319" s="141" t="s">
        <v>1</v>
      </c>
      <c r="D319" s="134" t="s">
        <v>142</v>
      </c>
      <c r="E319" s="188"/>
      <c r="F319" s="188"/>
      <c r="G319" s="154" t="s">
        <v>143</v>
      </c>
    </row>
    <row r="320" spans="1:7" ht="23" x14ac:dyDescent="0.25">
      <c r="B320" s="40" t="s">
        <v>22</v>
      </c>
      <c r="C320" s="131"/>
      <c r="D320" s="12"/>
      <c r="E320" s="183"/>
      <c r="F320" s="183"/>
      <c r="G320" s="99"/>
    </row>
    <row r="321" spans="2:7" ht="13" x14ac:dyDescent="0.25">
      <c r="B321" s="4" t="s">
        <v>71</v>
      </c>
      <c r="C321" s="98"/>
      <c r="D321" s="100"/>
      <c r="E321" s="175"/>
      <c r="F321" s="176"/>
      <c r="G321" s="8"/>
    </row>
    <row r="322" spans="2:7" ht="13" x14ac:dyDescent="0.25">
      <c r="B322" s="5" t="s">
        <v>72</v>
      </c>
      <c r="C322" s="98"/>
      <c r="D322" s="100"/>
      <c r="E322" s="171"/>
      <c r="F322" s="177"/>
      <c r="G322" s="8"/>
    </row>
    <row r="323" spans="2:7" ht="13" x14ac:dyDescent="0.25">
      <c r="B323" s="4" t="s">
        <v>73</v>
      </c>
      <c r="C323" s="98"/>
      <c r="D323" s="100"/>
      <c r="E323" s="171"/>
      <c r="F323" s="177"/>
      <c r="G323" s="8"/>
    </row>
    <row r="324" spans="2:7" s="61" customFormat="1" ht="13" x14ac:dyDescent="0.25">
      <c r="B324" s="4"/>
      <c r="C324" s="98"/>
      <c r="D324" s="100"/>
      <c r="E324" s="171"/>
      <c r="F324" s="171"/>
      <c r="G324" s="8"/>
    </row>
    <row r="325" spans="2:7" s="61" customFormat="1" ht="13" x14ac:dyDescent="0.25">
      <c r="B325" s="6"/>
      <c r="C325" s="98"/>
      <c r="D325" s="100"/>
      <c r="E325" s="171"/>
      <c r="F325" s="171"/>
      <c r="G325" s="8"/>
    </row>
    <row r="326" spans="2:7" s="61" customFormat="1" ht="13" x14ac:dyDescent="0.25">
      <c r="B326" s="2"/>
      <c r="C326" s="101"/>
      <c r="D326" s="102"/>
      <c r="E326" s="171"/>
      <c r="F326" s="171"/>
      <c r="G326" s="103"/>
    </row>
    <row r="327" spans="2:7" s="61" customFormat="1" ht="13" x14ac:dyDescent="0.25">
      <c r="B327" s="7"/>
      <c r="C327" s="63"/>
      <c r="D327" s="64"/>
      <c r="E327" s="172"/>
      <c r="F327" s="172"/>
      <c r="G327" s="65"/>
    </row>
    <row r="328" spans="2:7" ht="4.5" customHeight="1" x14ac:dyDescent="0.25">
      <c r="B328" s="22"/>
      <c r="C328" s="23"/>
      <c r="D328" s="89"/>
      <c r="E328" s="179"/>
      <c r="F328" s="179"/>
      <c r="G328" s="97"/>
    </row>
    <row r="329" spans="2:7" ht="16.5" customHeight="1" x14ac:dyDescent="0.25">
      <c r="B329" s="77"/>
      <c r="C329" s="20" t="s">
        <v>26</v>
      </c>
      <c r="D329" s="28">
        <f>SUM(D320:D328)</f>
        <v>0</v>
      </c>
      <c r="E329" s="179"/>
      <c r="F329" s="179"/>
      <c r="G329" s="28">
        <f>SUM(G320:G328)</f>
        <v>0</v>
      </c>
    </row>
    <row r="330" spans="2:7" ht="13" x14ac:dyDescent="0.25">
      <c r="B330" s="25"/>
      <c r="C330" s="23"/>
      <c r="D330" s="89"/>
      <c r="E330" s="179"/>
      <c r="F330" s="179"/>
      <c r="G330" s="97"/>
    </row>
    <row r="331" spans="2:7" ht="27" customHeight="1" x14ac:dyDescent="0.25">
      <c r="B331" s="197" t="s">
        <v>74</v>
      </c>
      <c r="C331" s="198" t="s">
        <v>1</v>
      </c>
      <c r="D331" s="74"/>
      <c r="E331" s="179"/>
      <c r="F331" s="179"/>
      <c r="G331" s="57"/>
    </row>
    <row r="332" spans="2:7" ht="26" x14ac:dyDescent="0.25">
      <c r="B332" s="26"/>
      <c r="C332" s="139" t="s">
        <v>1</v>
      </c>
      <c r="D332" s="134" t="s">
        <v>142</v>
      </c>
      <c r="E332" s="183"/>
      <c r="F332" s="183"/>
      <c r="G332" s="154" t="s">
        <v>143</v>
      </c>
    </row>
    <row r="333" spans="2:7" ht="13" x14ac:dyDescent="0.25">
      <c r="B333" s="1" t="s">
        <v>43</v>
      </c>
      <c r="C333" s="45"/>
      <c r="D333" s="41"/>
      <c r="E333" s="175"/>
      <c r="F333" s="176"/>
      <c r="G333" s="12"/>
    </row>
    <row r="334" spans="2:7" ht="13" x14ac:dyDescent="0.25">
      <c r="B334" s="2" t="s">
        <v>44</v>
      </c>
      <c r="C334" s="44"/>
      <c r="D334" s="42"/>
      <c r="E334" s="171"/>
      <c r="F334" s="177"/>
      <c r="G334" s="8"/>
    </row>
    <row r="335" spans="2:7" ht="13" x14ac:dyDescent="0.25">
      <c r="B335" s="3"/>
      <c r="C335" s="63"/>
      <c r="D335" s="64"/>
      <c r="E335" s="172"/>
      <c r="F335" s="172"/>
      <c r="G335" s="65"/>
    </row>
    <row r="336" spans="2:7" ht="13" x14ac:dyDescent="0.25">
      <c r="B336" s="22"/>
      <c r="C336" s="23"/>
      <c r="D336" s="89"/>
      <c r="E336" s="183"/>
      <c r="F336" s="183"/>
      <c r="G336" s="97"/>
    </row>
    <row r="337" spans="1:7" ht="14" x14ac:dyDescent="0.25">
      <c r="A337" s="70"/>
      <c r="B337" s="77"/>
      <c r="C337" s="20" t="s">
        <v>25</v>
      </c>
      <c r="D337" s="28">
        <f>SUM(D333:D336)</f>
        <v>0</v>
      </c>
      <c r="E337" s="183"/>
      <c r="F337" s="183"/>
      <c r="G337" s="28">
        <f>SUM(G333:G336)</f>
        <v>0</v>
      </c>
    </row>
    <row r="338" spans="1:7" ht="13" x14ac:dyDescent="0.25">
      <c r="B338" s="27"/>
      <c r="C338" s="27"/>
      <c r="D338" s="104"/>
      <c r="E338" s="183"/>
      <c r="F338" s="183"/>
      <c r="G338" s="104"/>
    </row>
    <row r="339" spans="1:7" ht="20.65" customHeight="1" x14ac:dyDescent="0.25">
      <c r="B339" s="223" t="s">
        <v>126</v>
      </c>
      <c r="C339" s="224"/>
      <c r="D339" s="136">
        <f>D100+D194+D234+D240+D246+D251+D264+D316+D329+D337</f>
        <v>0</v>
      </c>
      <c r="E339" s="183"/>
      <c r="F339" s="183"/>
      <c r="G339" s="136">
        <f>G100+G194+G299+G234+G240+G246+G251+G264+G316+G329+G337</f>
        <v>0</v>
      </c>
    </row>
    <row r="340" spans="1:7" ht="15.4" customHeight="1" x14ac:dyDescent="0.25">
      <c r="B340" s="84"/>
      <c r="C340" s="70"/>
      <c r="D340" s="70"/>
      <c r="E340" s="183"/>
      <c r="F340" s="183"/>
      <c r="G340" s="70"/>
    </row>
    <row r="341" spans="1:7" ht="20.25" customHeight="1" x14ac:dyDescent="0.25">
      <c r="B341" s="229" t="s">
        <v>128</v>
      </c>
      <c r="C341" s="229"/>
      <c r="D341" s="157"/>
      <c r="E341" s="183"/>
      <c r="F341" s="183"/>
      <c r="G341" s="157"/>
    </row>
    <row r="342" spans="1:7" x14ac:dyDescent="0.25">
      <c r="B342" s="220" t="s">
        <v>129</v>
      </c>
      <c r="C342" s="220"/>
      <c r="D342" s="52"/>
      <c r="E342" s="183"/>
      <c r="F342" s="183"/>
    </row>
    <row r="343" spans="1:7" ht="13" thickBot="1" x14ac:dyDescent="0.3">
      <c r="B343" s="107"/>
      <c r="D343" s="52"/>
      <c r="E343" s="183"/>
      <c r="F343" s="183"/>
    </row>
    <row r="344" spans="1:7" ht="24.65" customHeight="1" thickBot="1" x14ac:dyDescent="0.3">
      <c r="B344" s="227" t="s">
        <v>131</v>
      </c>
      <c r="C344" s="228"/>
      <c r="D344" s="132">
        <f>D339+D341</f>
        <v>0</v>
      </c>
      <c r="E344" s="183"/>
      <c r="F344" s="183"/>
      <c r="G344" s="132">
        <f>G339+G341</f>
        <v>0</v>
      </c>
    </row>
    <row r="345" spans="1:7" ht="11.65" customHeight="1" x14ac:dyDescent="0.25">
      <c r="B345" s="108"/>
      <c r="C345" s="108"/>
      <c r="D345" s="109"/>
      <c r="E345" s="183"/>
      <c r="F345" s="183"/>
      <c r="G345" s="109"/>
    </row>
    <row r="346" spans="1:7" x14ac:dyDescent="0.25">
      <c r="B346" s="81"/>
      <c r="C346" s="81"/>
      <c r="D346" s="105"/>
      <c r="E346" s="183"/>
      <c r="F346" s="183"/>
      <c r="G346" s="81"/>
    </row>
    <row r="347" spans="1:7" ht="13.5" customHeight="1" x14ac:dyDescent="0.25">
      <c r="B347" s="18"/>
      <c r="C347" s="81"/>
      <c r="D347" s="52"/>
      <c r="E347" s="184"/>
      <c r="F347" s="184"/>
    </row>
    <row r="348" spans="1:7" s="61" customFormat="1" ht="18.75" customHeight="1" x14ac:dyDescent="0.25">
      <c r="B348" s="140" t="s">
        <v>127</v>
      </c>
      <c r="C348" s="81"/>
      <c r="E348" s="184"/>
      <c r="F348" s="184"/>
    </row>
    <row r="349" spans="1:7" s="61" customFormat="1" x14ac:dyDescent="0.25">
      <c r="B349" s="225" t="s">
        <v>133</v>
      </c>
      <c r="C349" s="226"/>
      <c r="D349" s="12">
        <f>D344-(D350+D351+D352)</f>
        <v>0</v>
      </c>
      <c r="E349" s="184"/>
      <c r="F349" s="184"/>
      <c r="G349" s="12">
        <f>G344-(G350+G352)</f>
        <v>0</v>
      </c>
    </row>
    <row r="350" spans="1:7" s="61" customFormat="1" x14ac:dyDescent="0.25">
      <c r="B350" s="214" t="s">
        <v>23</v>
      </c>
      <c r="C350" s="215"/>
      <c r="D350" s="8"/>
      <c r="E350" s="184"/>
      <c r="F350" s="184"/>
      <c r="G350" s="8"/>
    </row>
    <row r="351" spans="1:7" s="61" customFormat="1" ht="13" thickBot="1" x14ac:dyDescent="0.3">
      <c r="B351" s="214" t="s">
        <v>132</v>
      </c>
      <c r="C351" s="215"/>
      <c r="D351" s="160"/>
      <c r="E351" s="184"/>
      <c r="F351" s="184"/>
      <c r="G351" s="103"/>
    </row>
    <row r="352" spans="1:7" s="61" customFormat="1" ht="22.9" customHeight="1" thickBot="1" x14ac:dyDescent="0.3">
      <c r="B352" s="216" t="s">
        <v>134</v>
      </c>
      <c r="C352" s="217"/>
      <c r="D352" s="144"/>
      <c r="E352" s="184"/>
      <c r="F352" s="184"/>
      <c r="G352" s="144"/>
    </row>
    <row r="353" spans="2:8" s="61" customFormat="1" ht="21" customHeight="1" x14ac:dyDescent="0.25">
      <c r="B353" s="221" t="s">
        <v>130</v>
      </c>
      <c r="C353" s="222"/>
      <c r="D353" s="137"/>
      <c r="E353" s="184"/>
      <c r="F353" s="184"/>
      <c r="G353" s="52"/>
    </row>
    <row r="354" spans="2:8" s="61" customFormat="1" ht="10.9" customHeight="1" x14ac:dyDescent="0.25">
      <c r="B354" s="106"/>
      <c r="C354" s="137"/>
      <c r="D354" s="137"/>
      <c r="E354" s="184"/>
      <c r="F354" s="184"/>
      <c r="G354" s="52"/>
      <c r="H354" s="52"/>
    </row>
    <row r="355" spans="2:8" s="61" customFormat="1" ht="19.5" customHeight="1" x14ac:dyDescent="0.25">
      <c r="B355" s="218" t="s">
        <v>24</v>
      </c>
      <c r="C355" s="219"/>
      <c r="D355" s="135">
        <f>SUM(D349:D352)</f>
        <v>0</v>
      </c>
      <c r="E355" s="184"/>
      <c r="F355" s="184"/>
      <c r="G355" s="135">
        <f>SUM(G349:G354)</f>
        <v>0</v>
      </c>
    </row>
    <row r="356" spans="2:8" s="61" customFormat="1" ht="19.5" customHeight="1" x14ac:dyDescent="0.25">
      <c r="B356" s="29"/>
      <c r="C356" s="30"/>
      <c r="D356" s="138"/>
      <c r="E356" s="184"/>
      <c r="F356" s="184"/>
      <c r="G356" s="129"/>
    </row>
    <row r="357" spans="2:8" x14ac:dyDescent="0.25">
      <c r="E357" s="184"/>
      <c r="F357" s="184"/>
    </row>
    <row r="358" spans="2:8" x14ac:dyDescent="0.25">
      <c r="E358" s="184"/>
      <c r="F358" s="184"/>
    </row>
    <row r="359" spans="2:8" x14ac:dyDescent="0.25">
      <c r="E359" s="184"/>
      <c r="F359" s="184"/>
    </row>
  </sheetData>
  <sheetProtection algorithmName="SHA-512" hashValue="voaMG5CzGc7xIXnR+WRpxZo9XUU38ZQFeCnhrGav2oTiVgp4I5//RzKfwA5j879AZcO0CJzLx3cr28CYqDUPTQ==" saltValue="Pedwg/EKELh/aVAowdfYjw==" spinCount="100000" sheet="1"/>
  <mergeCells count="105">
    <mergeCell ref="B351:C351"/>
    <mergeCell ref="B352:C352"/>
    <mergeCell ref="B355:C355"/>
    <mergeCell ref="B342:C342"/>
    <mergeCell ref="B353:C353"/>
    <mergeCell ref="B339:C339"/>
    <mergeCell ref="B331:C331"/>
    <mergeCell ref="B318:C318"/>
    <mergeCell ref="B349:C349"/>
    <mergeCell ref="B350:C350"/>
    <mergeCell ref="B344:C344"/>
    <mergeCell ref="B341:C341"/>
    <mergeCell ref="B242:C242"/>
    <mergeCell ref="B29:C29"/>
    <mergeCell ref="B30:C30"/>
    <mergeCell ref="B1:G1"/>
    <mergeCell ref="B2:G2"/>
    <mergeCell ref="B6:G6"/>
    <mergeCell ref="D102:D103"/>
    <mergeCell ref="G102:G103"/>
    <mergeCell ref="D196:D197"/>
    <mergeCell ref="G196:G197"/>
    <mergeCell ref="B5:C5"/>
    <mergeCell ref="C3:G3"/>
    <mergeCell ref="B236:C236"/>
    <mergeCell ref="B196:C196"/>
    <mergeCell ref="B102:C102"/>
    <mergeCell ref="B8:C8"/>
    <mergeCell ref="B12:C12"/>
    <mergeCell ref="B14:C14"/>
    <mergeCell ref="B13:C13"/>
    <mergeCell ref="B15:C15"/>
    <mergeCell ref="B11:C11"/>
    <mergeCell ref="B10:C10"/>
    <mergeCell ref="B25:C25"/>
    <mergeCell ref="B26:C26"/>
    <mergeCell ref="B27:C27"/>
    <mergeCell ref="B28:C28"/>
    <mergeCell ref="B266:C266"/>
    <mergeCell ref="B253:C253"/>
    <mergeCell ref="B248:C248"/>
    <mergeCell ref="B40:C40"/>
    <mergeCell ref="B41:C41"/>
    <mergeCell ref="B42:C42"/>
    <mergeCell ref="B43:C43"/>
    <mergeCell ref="B44:C44"/>
    <mergeCell ref="B58:C58"/>
    <mergeCell ref="B59:C59"/>
    <mergeCell ref="B60:C60"/>
    <mergeCell ref="B70:C70"/>
    <mergeCell ref="B45:C45"/>
    <mergeCell ref="B55:C55"/>
    <mergeCell ref="B56:C56"/>
    <mergeCell ref="B57:C57"/>
    <mergeCell ref="B71:C71"/>
    <mergeCell ref="B72:C72"/>
    <mergeCell ref="B73:C73"/>
    <mergeCell ref="B74:C74"/>
    <mergeCell ref="B75:C75"/>
    <mergeCell ref="B89:C89"/>
    <mergeCell ref="B90:C90"/>
    <mergeCell ref="B104:C104"/>
    <mergeCell ref="B105:C105"/>
    <mergeCell ref="B85:C85"/>
    <mergeCell ref="B86:C86"/>
    <mergeCell ref="B87:C87"/>
    <mergeCell ref="B88:C88"/>
    <mergeCell ref="B137:C137"/>
    <mergeCell ref="B138:C138"/>
    <mergeCell ref="B139:C139"/>
    <mergeCell ref="B149:C149"/>
    <mergeCell ref="B150:C150"/>
    <mergeCell ref="B106:C106"/>
    <mergeCell ref="B107:C107"/>
    <mergeCell ref="B108:C108"/>
    <mergeCell ref="B109:C109"/>
    <mergeCell ref="B119:C119"/>
    <mergeCell ref="B120:C120"/>
    <mergeCell ref="B121:C121"/>
    <mergeCell ref="B122:C122"/>
    <mergeCell ref="B123:C123"/>
    <mergeCell ref="E102:E103"/>
    <mergeCell ref="F102:F103"/>
    <mergeCell ref="E196:E197"/>
    <mergeCell ref="F196:F197"/>
    <mergeCell ref="B183:C183"/>
    <mergeCell ref="B184:C184"/>
    <mergeCell ref="B167:C167"/>
    <mergeCell ref="B168:C168"/>
    <mergeCell ref="B169:C169"/>
    <mergeCell ref="B179:C179"/>
    <mergeCell ref="B180:C180"/>
    <mergeCell ref="B151:C151"/>
    <mergeCell ref="B152:C152"/>
    <mergeCell ref="B153:C153"/>
    <mergeCell ref="B154:C154"/>
    <mergeCell ref="B164:C164"/>
    <mergeCell ref="B165:C165"/>
    <mergeCell ref="B166:C166"/>
    <mergeCell ref="B181:C181"/>
    <mergeCell ref="B182:C182"/>
    <mergeCell ref="B124:C124"/>
    <mergeCell ref="B134:C134"/>
    <mergeCell ref="B135:C135"/>
    <mergeCell ref="B136:C136"/>
  </mergeCells>
  <phoneticPr fontId="2" type="noConversion"/>
  <conditionalFormatting sqref="D239">
    <cfRule type="cellIs" dxfId="20" priority="35" operator="greaterThan">
      <formula>15000</formula>
    </cfRule>
    <cfRule type="cellIs" dxfId="19" priority="36" operator="greaterThan">
      <formula>C239*50%</formula>
    </cfRule>
  </conditionalFormatting>
  <conditionalFormatting sqref="D245">
    <cfRule type="cellIs" dxfId="18" priority="31" operator="greaterThan">
      <formula>15000</formula>
    </cfRule>
    <cfRule type="cellIs" dxfId="17" priority="32" operator="greaterThan">
      <formula>C245*20%</formula>
    </cfRule>
  </conditionalFormatting>
  <conditionalFormatting sqref="D250">
    <cfRule type="cellIs" dxfId="16" priority="28" operator="greaterThan">
      <formula>3000</formula>
    </cfRule>
  </conditionalFormatting>
  <conditionalFormatting sqref="D341">
    <cfRule type="cellIs" dxfId="15" priority="10" operator="greaterThan">
      <formula>D339*10%</formula>
    </cfRule>
  </conditionalFormatting>
  <conditionalFormatting sqref="D352">
    <cfRule type="cellIs" dxfId="14" priority="4" operator="greaterThan">
      <formula>D344*60%</formula>
    </cfRule>
    <cfRule type="cellIs" dxfId="13" priority="6" operator="greaterThan">
      <formula>20000</formula>
    </cfRule>
    <cfRule type="cellIs" dxfId="12" priority="8" operator="lessThan">
      <formula>1000</formula>
    </cfRule>
  </conditionalFormatting>
  <conditionalFormatting sqref="D255:E262">
    <cfRule type="cellIs" dxfId="11" priority="26" operator="greaterThan">
      <formula>C255*50%</formula>
    </cfRule>
  </conditionalFormatting>
  <conditionalFormatting sqref="F255:F262">
    <cfRule type="cellIs" dxfId="10" priority="46" operator="greaterThan">
      <formula>D255*50%</formula>
    </cfRule>
  </conditionalFormatting>
  <conditionalFormatting sqref="G239">
    <cfRule type="cellIs" dxfId="9" priority="33" operator="greaterThan">
      <formula>15000</formula>
    </cfRule>
    <cfRule type="cellIs" dxfId="8" priority="34" operator="greaterThan">
      <formula>C239*50%</formula>
    </cfRule>
  </conditionalFormatting>
  <conditionalFormatting sqref="G245">
    <cfRule type="cellIs" dxfId="7" priority="29" operator="greaterThan">
      <formula>15000</formula>
    </cfRule>
    <cfRule type="cellIs" dxfId="6" priority="30" operator="greaterThan">
      <formula>C245*20%</formula>
    </cfRule>
  </conditionalFormatting>
  <conditionalFormatting sqref="G250">
    <cfRule type="cellIs" dxfId="5" priority="27" operator="greaterThan">
      <formula>3000</formula>
    </cfRule>
  </conditionalFormatting>
  <conditionalFormatting sqref="G255:G262">
    <cfRule type="cellIs" dxfId="4" priority="11" operator="greaterThan">
      <formula>C255*50%</formula>
    </cfRule>
  </conditionalFormatting>
  <conditionalFormatting sqref="G341">
    <cfRule type="cellIs" dxfId="3" priority="9" operator="greaterThan">
      <formula>G339*10%</formula>
    </cfRule>
  </conditionalFormatting>
  <conditionalFormatting sqref="G352">
    <cfRule type="cellIs" dxfId="2" priority="3" operator="greaterThan">
      <formula>G344*60%</formula>
    </cfRule>
    <cfRule type="cellIs" dxfId="1" priority="5" operator="greaterThan">
      <formula>20000</formula>
    </cfRule>
    <cfRule type="cellIs" dxfId="0" priority="7" operator="lessThan">
      <formula>1000</formula>
    </cfRule>
  </conditionalFormatting>
  <pageMargins left="0.23622047244094491" right="0.19685039370078741" top="0.43307086614173229" bottom="0.42" header="0.23622047244094491" footer="0.15748031496062992"/>
  <pageSetup paperSize="9" scale="88" fitToHeight="3" orientation="portrait" r:id="rId1"/>
  <headerFooter alignWithMargins="0">
    <oddFooter>&amp;R&amp;8&amp;P/&amp;N</oddFooter>
  </headerFooter>
  <rowBreaks count="1" manualBreakCount="1">
    <brk id="317" max="6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33"/>
  <sheetViews>
    <sheetView workbookViewId="0">
      <selection activeCell="A37" sqref="A37"/>
    </sheetView>
  </sheetViews>
  <sheetFormatPr defaultRowHeight="12.5" x14ac:dyDescent="0.25"/>
  <sheetData>
    <row r="1" spans="1:1" ht="13" x14ac:dyDescent="0.3">
      <c r="A1" s="126" t="s">
        <v>95</v>
      </c>
    </row>
    <row r="2" spans="1:1" ht="13" x14ac:dyDescent="0.3">
      <c r="A2" s="126" t="s">
        <v>96</v>
      </c>
    </row>
    <row r="3" spans="1:1" ht="13" x14ac:dyDescent="0.3">
      <c r="A3" s="126" t="s">
        <v>97</v>
      </c>
    </row>
    <row r="5" spans="1:1" ht="13" x14ac:dyDescent="0.3">
      <c r="A5" s="126" t="s">
        <v>98</v>
      </c>
    </row>
    <row r="7" spans="1:1" x14ac:dyDescent="0.25">
      <c r="A7" t="s">
        <v>99</v>
      </c>
    </row>
    <row r="9" spans="1:1" ht="13" x14ac:dyDescent="0.3">
      <c r="A9" s="126" t="s">
        <v>100</v>
      </c>
    </row>
    <row r="11" spans="1:1" x14ac:dyDescent="0.25">
      <c r="A11" s="127" t="s">
        <v>101</v>
      </c>
    </row>
    <row r="13" spans="1:1" x14ac:dyDescent="0.25">
      <c r="A13" t="s">
        <v>102</v>
      </c>
    </row>
    <row r="15" spans="1:1" x14ac:dyDescent="0.25">
      <c r="A15" s="127" t="s">
        <v>103</v>
      </c>
    </row>
    <row r="17" spans="1:1" x14ac:dyDescent="0.25">
      <c r="A17" t="s">
        <v>104</v>
      </c>
    </row>
    <row r="19" spans="1:1" x14ac:dyDescent="0.25">
      <c r="A19" s="127" t="s">
        <v>105</v>
      </c>
    </row>
    <row r="21" spans="1:1" x14ac:dyDescent="0.25">
      <c r="A21" t="s">
        <v>106</v>
      </c>
    </row>
    <row r="23" spans="1:1" x14ac:dyDescent="0.25">
      <c r="A23" s="127" t="s">
        <v>107</v>
      </c>
    </row>
    <row r="25" spans="1:1" x14ac:dyDescent="0.25">
      <c r="A25" t="s">
        <v>108</v>
      </c>
    </row>
    <row r="27" spans="1:1" x14ac:dyDescent="0.25">
      <c r="A27" s="127" t="s">
        <v>109</v>
      </c>
    </row>
    <row r="29" spans="1:1" x14ac:dyDescent="0.25">
      <c r="A29" t="s">
        <v>110</v>
      </c>
    </row>
    <row r="31" spans="1:1" x14ac:dyDescent="0.25">
      <c r="A31" s="127" t="s">
        <v>111</v>
      </c>
    </row>
    <row r="33" spans="1:1" x14ac:dyDescent="0.25">
      <c r="A33" t="s">
        <v>112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320DD02E84A84D82EF453259CB8DDB" ma:contentTypeVersion="10" ma:contentTypeDescription="Crea un document nou" ma:contentTypeScope="" ma:versionID="6978836fb5e3f9f0562cdf2069bce049">
  <xsd:schema xmlns:xsd="http://www.w3.org/2001/XMLSchema" xmlns:xs="http://www.w3.org/2001/XMLSchema" xmlns:p="http://schemas.microsoft.com/office/2006/metadata/properties" xmlns:ns2="52087eb8-6d7a-4b6b-a72f-4bcaf4a53f49" xmlns:ns3="c9b3c2b3-2e2b-4b0c-aabd-bef10e309880" targetNamespace="http://schemas.microsoft.com/office/2006/metadata/properties" ma:root="true" ma:fieldsID="482b185a8a3b09db7828496e545efdef" ns2:_="" ns3:_="">
    <xsd:import namespace="52087eb8-6d7a-4b6b-a72f-4bcaf4a53f49"/>
    <xsd:import namespace="c9b3c2b3-2e2b-4b0c-aabd-bef10e3098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087eb8-6d7a-4b6b-a72f-4bcaf4a53f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b3c2b3-2e2b-4b0c-aabd-bef10e30988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9b3c2b3-2e2b-4b0c-aabd-bef10e309880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B6538DA2-65DF-40C3-9F74-FA20944EAB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C824C9-FE57-49CB-BF65-195BAC2532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087eb8-6d7a-4b6b-a72f-4bcaf4a53f49"/>
    <ds:schemaRef ds:uri="c9b3c2b3-2e2b-4b0c-aabd-bef10e3098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44901C-3089-49BC-A850-D4EA56A8DC4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D0D4F19D-3167-433A-AF3E-AB5793EAAF3A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52087eb8-6d7a-4b6b-a72f-4bcaf4a53f49"/>
    <ds:schemaRef ds:uri="c9b3c2b3-2e2b-4b0c-aabd-bef10e30988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1</vt:i4>
      </vt:variant>
    </vt:vector>
  </HeadingPairs>
  <TitlesOfParts>
    <vt:vector size="3" baseType="lpstr">
      <vt:lpstr>TEC083-MUSICA</vt:lpstr>
      <vt:lpstr>DECRET 138_2008</vt:lpstr>
      <vt:lpstr>'TEC083-MUSICA'!Àrea_d'impressió</vt:lpstr>
    </vt:vector>
  </TitlesOfParts>
  <Manager/>
  <Company>Gencat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fitxa economicofinancera annex al formulari K538-V01-13 sol.subv.per a la modernització de les llibreries</dc:subject>
  <dc:creator/>
  <cp:keywords>pressupost;economicofinancera;sol·licitud;subvenció;internacionalització;música</cp:keywords>
  <dc:description/>
  <cp:lastModifiedBy>Curado Cruz, Adrian</cp:lastModifiedBy>
  <cp:revision/>
  <cp:lastPrinted>2025-03-06T17:59:38Z</cp:lastPrinted>
  <dcterms:created xsi:type="dcterms:W3CDTF">2007-02-07T14:55:10Z</dcterms:created>
  <dcterms:modified xsi:type="dcterms:W3CDTF">2026-03-31T11:27:24Z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display_urn:schemas-microsoft-com:office:office#Editor">
    <vt:lpwstr>Brunet Fuertes, Natalia</vt:lpwstr>
  </property>
  <property fmtid="{D5CDD505-2E9C-101B-9397-08002B2CF9AE}" pid="4" name="Order">
    <vt:lpwstr>14100.0000000000</vt:lpwstr>
  </property>
  <property fmtid="{D5CDD505-2E9C-101B-9397-08002B2CF9AE}" pid="5" name="ComplianceAssetId">
    <vt:lpwstr/>
  </property>
  <property fmtid="{D5CDD505-2E9C-101B-9397-08002B2CF9AE}" pid="6" name="SharedWithUsers">
    <vt:lpwstr/>
  </property>
  <property fmtid="{D5CDD505-2E9C-101B-9397-08002B2CF9AE}" pid="7" name="display_urn:schemas-microsoft-com:office:office#Author">
    <vt:lpwstr>Brunet Fuertes, Natalia</vt:lpwstr>
  </property>
  <property fmtid="{D5CDD505-2E9C-101B-9397-08002B2CF9AE}" pid="8" name="ContentTypeId">
    <vt:lpwstr>0x010100BD320DD02E84A84D82EF453259CB8DDB</vt:lpwstr>
  </property>
  <property fmtid="{D5CDD505-2E9C-101B-9397-08002B2CF9AE}" pid="9" name="_SourceUrl">
    <vt:lpwstr/>
  </property>
  <property fmtid="{D5CDD505-2E9C-101B-9397-08002B2CF9AE}" pid="10" name="_SharedFileIndex">
    <vt:lpwstr/>
  </property>
</Properties>
</file>