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gencat.sharepoint.com/sites/AGAUR_UNIVERSITATS/Documents compartits/AEU/AEU 2024/Justificació/"/>
    </mc:Choice>
  </mc:AlternateContent>
  <xr:revisionPtr revIDLastSave="0" documentId="10_ncr:200_{C0C30E83-392D-45E0-99DA-66708EA1DACE}" xr6:coauthVersionLast="47" xr6:coauthVersionMax="47" xr10:uidLastSave="{00000000-0000-0000-0000-000000000000}"/>
  <bookViews>
    <workbookView xWindow="-120" yWindow="-120" windowWidth="29040" windowHeight="15720" xr2:uid="{00000000-000D-0000-FFFF-FFFF00000000}"/>
  </bookViews>
  <sheets>
    <sheet name="Instruccions" sheetId="6" r:id="rId1"/>
    <sheet name="Tipus de despeses" sheetId="11" r:id="rId2"/>
    <sheet name="1.Pressupost associació 24_25" sheetId="9" r:id="rId3"/>
    <sheet name="2.Pressupost pla de finançament" sheetId="8" r:id="rId4"/>
    <sheet name="3.Relació classificada despeses" sheetId="10" r:id="rId5"/>
  </sheets>
  <definedNames>
    <definedName name="_xlnm.Print_Area" localSheetId="3">'2.Pressupost pla de finançament'!$A$1:$G$117</definedName>
    <definedName name="_xlnm.Print_Area" localSheetId="4">'3.Relació classificada despeses'!$A$1:$K$37</definedName>
    <definedName name="_xlnm.Print_Area" localSheetId="0">Instruccions!$A$1:$C$52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0" l="1"/>
  <c r="E24" i="8" l="1"/>
  <c r="G61" i="8"/>
  <c r="C78" i="8"/>
  <c r="C34" i="9"/>
  <c r="H29" i="10"/>
  <c r="J30" i="10"/>
  <c r="I30" i="10"/>
  <c r="C104" i="9" l="1"/>
  <c r="C86" i="8"/>
  <c r="E78" i="8"/>
  <c r="C122" i="9"/>
  <c r="C113" i="9"/>
  <c r="C88" i="9"/>
  <c r="C70" i="9"/>
  <c r="C43" i="9"/>
  <c r="C16" i="9"/>
  <c r="G86" i="8"/>
  <c r="C25" i="9"/>
  <c r="C96" i="9"/>
  <c r="C61" i="9"/>
  <c r="C51" i="9"/>
  <c r="E86" i="8"/>
  <c r="G78" i="8"/>
  <c r="C61" i="8"/>
  <c r="G51" i="8"/>
  <c r="E51" i="8"/>
  <c r="C51" i="8"/>
  <c r="C33" i="8"/>
  <c r="C24" i="8"/>
  <c r="E61" i="8"/>
  <c r="G42" i="8"/>
  <c r="E42" i="8"/>
  <c r="G33" i="8"/>
  <c r="E33" i="8"/>
  <c r="G24" i="8"/>
  <c r="C42" i="8"/>
  <c r="G90" i="8" l="1"/>
  <c r="G94" i="8" s="1"/>
  <c r="E90" i="8"/>
  <c r="E94" i="8" s="1"/>
  <c r="E65" i="8"/>
  <c r="E97" i="8" s="1"/>
  <c r="G65" i="8"/>
  <c r="G93" i="8" s="1"/>
  <c r="C72" i="9"/>
  <c r="C129" i="9" s="1"/>
  <c r="C65" i="8"/>
  <c r="C93" i="8" s="1"/>
  <c r="E93" i="8" l="1"/>
  <c r="G98" i="8" s="1"/>
  <c r="G96" i="8"/>
  <c r="H98" i="8" l="1"/>
  <c r="E96" i="8"/>
  <c r="C90" i="8"/>
  <c r="C94" i="8" s="1"/>
  <c r="C96" i="8" s="1"/>
  <c r="C125" i="9"/>
  <c r="C130" i="9" s="1"/>
  <c r="C13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Gemma Gomez</author>
  </authors>
  <commentList>
    <comment ref="B77" authorId="0" shapeId="0" xr:uid="{43DE5E71-7A6A-4082-ACDB-80011B0AB2C1}">
      <text>
        <r>
          <rPr>
            <sz val="9"/>
            <color indexed="81"/>
            <rFont val="Arial"/>
            <family val="2"/>
          </rPr>
          <t>Els conceptes relacionats són orientatius. Pots esborrar i indicar el que correspongui en el teu cas.</t>
        </r>
      </text>
    </comment>
    <comment ref="C132" authorId="0" shapeId="0" xr:uid="{D87FC29F-8534-4C99-A106-D28ACF88E7B3}">
      <text>
        <r>
          <rPr>
            <sz val="9"/>
            <color indexed="81"/>
            <rFont val="Arial"/>
            <family val="2"/>
          </rPr>
          <t>L'import resultant de la resta entre ingressos i despeses ha de ser equilibrat.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Gemma Gomez</author>
  </authors>
  <commentList>
    <comment ref="C65" authorId="0" shapeId="0" xr:uid="{40423B75-7899-4363-975E-AA4B19AFB324}">
      <text>
        <r>
          <rPr>
            <sz val="9"/>
            <color indexed="81"/>
            <rFont val="Arial"/>
            <family val="2"/>
          </rPr>
          <t xml:space="preserve">Aquest pressupost serà el que hauràs de justificar si et concedeixen l'ajut AEU 2024. </t>
        </r>
        <r>
          <rPr>
            <sz val="9"/>
            <color indexed="81"/>
            <rFont val="Tahoma"/>
            <family val="2"/>
          </rPr>
          <t xml:space="preserve">
</t>
        </r>
      </text>
    </comment>
    <comment ref="E65" authorId="0" shapeId="0" xr:uid="{C7FCE872-72A2-4745-9483-C8FD265B4123}">
      <text>
        <r>
          <rPr>
            <sz val="9"/>
            <color indexed="81"/>
            <rFont val="Arial"/>
            <family val="2"/>
          </rPr>
          <t>Aquest pressupost ha de coincidir amb l'import sol·licitat.
En cas de reformulació (variació significativa), has de fer sol·licitud a l'AGAUR que l'haurà d'aprovar.</t>
        </r>
        <r>
          <rPr>
            <b/>
            <sz val="9"/>
            <color indexed="81"/>
            <rFont val="Tahoma"/>
            <family val="2"/>
          </rPr>
          <t xml:space="preserve">
</t>
        </r>
      </text>
    </comment>
    <comment ref="G65" authorId="0" shapeId="0" xr:uid="{1B65A288-5E77-4193-A9A3-5FDED06727BC}">
      <text>
        <r>
          <rPr>
            <sz val="9"/>
            <color indexed="81"/>
            <rFont val="Arial"/>
            <family val="2"/>
          </rPr>
          <t>Aquest pressupost ha de coincidir amb el pressupost sol·licitat/acceptat.
En cas de reformulació (variació significativa), has de fer sol·licitud a l'AGAUR que l'haurà d'aprovar.</t>
        </r>
      </text>
    </comment>
    <comment ref="C88" authorId="0" shapeId="0" xr:uid="{DAE9D7DE-18E6-499B-9A90-C4AFF42EFDEA}">
      <text>
        <r>
          <rPr>
            <sz val="9"/>
            <color indexed="81"/>
            <rFont val="Arial"/>
            <family val="2"/>
          </rPr>
          <t>L'import de l'ajut no podrà superar la quantitat de 3.000,00 euros.</t>
        </r>
      </text>
    </comment>
    <comment ref="E88" authorId="0" shapeId="0" xr:uid="{DB1C05E5-4520-4A98-BE8A-4ABD8844EB46}">
      <text>
        <r>
          <rPr>
            <sz val="9"/>
            <color indexed="81"/>
            <rFont val="Arial"/>
            <family val="2"/>
          </rPr>
          <t>Has d'indicar l'import proposat, d'acord proposta de resolució publicada.</t>
        </r>
        <r>
          <rPr>
            <sz val="9"/>
            <color indexed="81"/>
            <rFont val="Tahoma"/>
            <family val="2"/>
          </rPr>
          <t xml:space="preserve">
</t>
        </r>
      </text>
    </comment>
    <comment ref="G88" authorId="0" shapeId="0" xr:uid="{0746D5E6-10C8-4598-B15C-69DF6AE31B99}">
      <text>
        <r>
          <rPr>
            <sz val="9"/>
            <color indexed="81"/>
            <rFont val="Arial"/>
            <family val="2"/>
          </rPr>
          <t>Has d'indicar l'import atorgat d'acord resolució de concessió i que vas acceptar.</t>
        </r>
      </text>
    </comment>
    <comment ref="E90" authorId="0" shapeId="0" xr:uid="{19A25197-4094-45B5-ABF4-36B33E48E34F}">
      <text>
        <r>
          <rPr>
            <sz val="9"/>
            <color indexed="81"/>
            <rFont val="Arial"/>
            <family val="2"/>
          </rPr>
          <t>Aquest pressupost ha de coincidir amb el pressupost sol·licitat.
En cas de reformulació (variació significativa), has de fer sol·licitud a l'AGAUR que l'haurà d'aprovar.</t>
        </r>
        <r>
          <rPr>
            <sz val="9"/>
            <color indexed="81"/>
            <rFont val="Tahoma"/>
            <family val="2"/>
          </rPr>
          <t xml:space="preserve">
</t>
        </r>
      </text>
    </comment>
    <comment ref="G90" authorId="0" shapeId="0" xr:uid="{E3F36FFA-1729-494A-9A37-0D566B829336}">
      <text>
        <r>
          <rPr>
            <sz val="9"/>
            <color indexed="81"/>
            <rFont val="Arial"/>
            <family val="2"/>
          </rPr>
          <t>Aquest pressupost ha de coincidir amb el pressupost acceptat.
Si finalment la despesa total de l'activat ha tingut una
variació significativa que impliqui un canvi substancial, d'acord amb les condicions  inicials de concessió has de fer sol·licitud a l'AGAUR abans quje acabi el període de justificació que és el 30/9/2025, inclòs. 
Aquest canvi/variació haurà de ser acceptat per l'AGAUR.</t>
        </r>
      </text>
    </comment>
    <comment ref="C96" authorId="0" shapeId="0" xr:uid="{76232025-6F19-4BD6-9AFD-E8E089F5588A}">
      <text>
        <r>
          <rPr>
            <sz val="9"/>
            <color indexed="81"/>
            <rFont val="Arial"/>
            <family val="2"/>
          </rPr>
          <t>L'import resultant de la resta entre ingressos i despeses ha de ser equilibrat.</t>
        </r>
      </text>
    </comment>
    <comment ref="E96" authorId="0" shapeId="0" xr:uid="{13829907-9F2B-469F-9C0F-8B0A182DAFDD}">
      <text>
        <r>
          <rPr>
            <sz val="9"/>
            <color indexed="81"/>
            <rFont val="Arial"/>
            <family val="2"/>
          </rPr>
          <t>L'import resultant de la resta entre ingressos i despeses ha de ser equilibrat.</t>
        </r>
      </text>
    </comment>
    <comment ref="G96" authorId="0" shapeId="0" xr:uid="{822C5388-858C-452A-AB92-F7E545979BAF}">
      <text>
        <r>
          <rPr>
            <sz val="9"/>
            <color indexed="81"/>
            <rFont val="Arial"/>
            <family val="2"/>
          </rPr>
          <t>L'import resultant de la resta entre ingressos i despeses ha de ser equilibrat.</t>
        </r>
      </text>
    </comment>
    <comment ref="G98" authorId="0" shapeId="0" xr:uid="{E2040EC1-3797-4DB5-ADA0-BF09DC9D959A}">
      <text>
        <r>
          <rPr>
            <sz val="9"/>
            <color indexed="81"/>
            <rFont val="Arial"/>
            <family val="2"/>
          </rPr>
          <t xml:space="preserve">Aquesta cel·la mostrarà la desviació del pressupost en el moment de la justificació. Haureu d’acreditar com a mínim el 50% de la despesa reconeguda.
L'associació ha de presentar com a màxim el 30 de setembre de 2025, inclòs, la relació classificada de </t>
        </r>
        <r>
          <rPr>
            <b/>
            <sz val="9"/>
            <color indexed="81"/>
            <rFont val="Arial"/>
            <family val="2"/>
          </rPr>
          <t xml:space="preserve">la totalitat de la </t>
        </r>
        <r>
          <rPr>
            <b/>
            <i/>
            <sz val="9"/>
            <color indexed="81"/>
            <rFont val="Arial"/>
            <family val="2"/>
          </rPr>
          <t xml:space="preserve">Despesa efectuada </t>
        </r>
        <r>
          <rPr>
            <b/>
            <sz val="9"/>
            <color indexed="81"/>
            <rFont val="Arial"/>
            <family val="2"/>
          </rPr>
          <t>o els ingressos que tiguin a veure amb l'activitat subvencionada</t>
        </r>
        <r>
          <rPr>
            <sz val="9"/>
            <color indexed="81"/>
            <rFont val="Arial"/>
            <family val="2"/>
          </rPr>
          <t xml:space="preserve"> per resolució.
S'ha de justificar tota l'activitat, encara que l'ajut atorgat sigui d'import inferior. </t>
        </r>
        <r>
          <rPr>
            <sz val="9"/>
            <color indexed="81"/>
            <rFont val="Tahoma"/>
            <family val="2"/>
          </rPr>
          <t xml:space="preserve">
La despesa mínima realitzada i justificada de l'activitat subvencionada ha de ser com a mínim igual o superior al 50 % del cost total de l'activitat per poder considerar que has complert amb l'objecte i finalitat de l'ajut atorgat.
- Si és menor al 50% del cost total es revocarà totalment l'ajut.
- Si és igual o superior al 50 % i inferior al 100% es farà una reducció proporcional de l'ajut.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Gemma Gomez</author>
  </authors>
  <commentList>
    <comment ref="D1" authorId="0" shapeId="0" xr:uid="{A8294C0B-D4F8-4E5F-8715-89DD220BA500}">
      <text>
        <r>
          <rPr>
            <b/>
            <sz val="9"/>
            <color indexed="81"/>
            <rFont val="Tahoma"/>
            <family val="2"/>
          </rPr>
          <t>Relació detallada de les despeses de l'activitat subvencionada amb l'ajut AEU 2024</t>
        </r>
      </text>
    </comment>
    <comment ref="H29" authorId="0" shapeId="0" xr:uid="{BAED514E-6638-4A4E-BAC5-99741FABF54E}">
      <text>
        <r>
          <rPr>
            <b/>
            <sz val="9"/>
            <color indexed="81"/>
            <rFont val="Arial"/>
            <family val="2"/>
          </rPr>
          <t xml:space="preserve">SUMATORI TOTAL de la despesa facturada </t>
        </r>
      </text>
    </comment>
    <comment ref="I30" authorId="0" shapeId="0" xr:uid="{11580B33-7DF4-47CB-B644-415439FD4F63}">
      <text>
        <r>
          <rPr>
            <b/>
            <sz val="9"/>
            <color indexed="81"/>
            <rFont val="Arial"/>
            <family val="2"/>
          </rPr>
          <t>SUMATORI TOTAL de la despesa facturada que s'imputa al projecte AEU 2024.</t>
        </r>
        <r>
          <rPr>
            <sz val="9"/>
            <color indexed="81"/>
            <rFont val="Arial"/>
            <family val="2"/>
          </rPr>
          <t xml:space="preserve"> 
Es refereix a l'import facturat i que es destina al projecte AEU 2024 per a la realització de l'activitat i ha de coincidir amb el pressupost presentat i aprovat.
Si el 100% de la factura es destina al projecte AEU 2024, l'import de la columna "Import total factura" i el de la colmuna "Import imputat al projecte AEU 2024" han de ser el mateix.</t>
        </r>
      </text>
    </comment>
    <comment ref="J30" authorId="0" shapeId="0" xr:uid="{8B94A8AD-80CD-4EC3-AAE2-D2FE9A6517F3}">
      <text>
        <r>
          <rPr>
            <b/>
            <sz val="9"/>
            <color indexed="81"/>
            <rFont val="Arial"/>
            <family val="2"/>
          </rPr>
          <t xml:space="preserve">SUMATORI TOTAL de la despesa que s'imputa a l'ajut AEU 2024. </t>
        </r>
        <r>
          <rPr>
            <sz val="9"/>
            <color indexed="81"/>
            <rFont val="Arial"/>
            <family val="2"/>
          </rPr>
          <t xml:space="preserve">
Es refereix a l'import facturat que s'imputa a l'ajut AEU 2024 per a la realització de l'activitat.</t>
        </r>
      </text>
    </comment>
    <comment ref="K31" authorId="0" shapeId="0" xr:uid="{ACBC36DB-5F22-4C22-8236-438B1DB81B3A}">
      <text>
        <r>
          <rPr>
            <sz val="9"/>
            <color indexed="81"/>
            <rFont val="Tahoma"/>
            <family val="2"/>
          </rPr>
          <t>Import atorgat per resolució.</t>
        </r>
      </text>
    </comment>
  </commentList>
</comments>
</file>

<file path=xl/sharedStrings.xml><?xml version="1.0" encoding="utf-8"?>
<sst xmlns="http://schemas.openxmlformats.org/spreadsheetml/2006/main" count="193" uniqueCount="163">
  <si>
    <t>Nom i cognoms de la persona representant legal de l'associació:</t>
  </si>
  <si>
    <t>Activitat subvencionada:</t>
  </si>
  <si>
    <t>Import atorgat (subvencionat):</t>
  </si>
  <si>
    <t>Nom de l'associació:</t>
  </si>
  <si>
    <t>Dades de la persona REPRESENTANT LEGAL de l'associació beneficiària que signa aquest certificat</t>
  </si>
  <si>
    <t>Nom i cognoms:</t>
  </si>
  <si>
    <t>Càrrec:</t>
  </si>
  <si>
    <t xml:space="preserve">Despeses subvencionables </t>
  </si>
  <si>
    <t>Despeses no subvencionables</t>
  </si>
  <si>
    <t>b) Personal. Nòmina i Seguretat Social del personal fix i eventual de l'associació.</t>
  </si>
  <si>
    <t>a) Adquisició de material fungible.</t>
  </si>
  <si>
    <t>b) Publicitat i difusió de l'activitat.</t>
  </si>
  <si>
    <t>c) Material inventariable.</t>
  </si>
  <si>
    <t>d) Material informàtic (ordinadors, impressores, etc.).</t>
  </si>
  <si>
    <t xml:space="preserve">f) Amortitzacions de bens adquirits durant l'execució de l'activitat, </t>
  </si>
  <si>
    <t xml:space="preserve">e) Impostos indirectes, els impostos sobre la renda, els interessos deutors de comptes bancaris i altres despeses financeres, notarials o d'assessoria jurídica. </t>
  </si>
  <si>
    <t>h) Taxes i tributs</t>
  </si>
  <si>
    <t>g) Interessos, recàrrecs i sancions administratives.</t>
  </si>
  <si>
    <t>j) Les despeses facturades amb data anterior a l'inici o posterior a la finalització de l'activitat.</t>
  </si>
  <si>
    <t>a) Despeses de funcionament regular de l'associació (comunicacions, subministraments, manteniment d'edificis, lloguer, assegurances, etc.)</t>
  </si>
  <si>
    <t>d) Adquisició de material bibliogràfic.</t>
  </si>
  <si>
    <t>c) Despeses associades a viatges: allotjament, dietes, desplaçaments.</t>
  </si>
  <si>
    <t>e) Altres despeses, sempre que siguin necessàries per a l'execució del projecte i responguin a la naturalesa del projecte subvencionat i es realitzi en el termini que estableix la normativa d'aquests ajuts.</t>
  </si>
  <si>
    <t>Revisa que el número d'expedient sigui correcte</t>
  </si>
  <si>
    <t>Indica l'import atorgat d'acord resolució</t>
  </si>
  <si>
    <t>Convocatòria: Ajuts a les associacions d'estudiantat universitari de Catalunya per al curs 2024-2025 (AEU)</t>
  </si>
  <si>
    <t>Convocatòria d'ajuts a les associacions d'estudiantat universitari de Catalunya per al curs 2024-2025 (AEU)</t>
  </si>
  <si>
    <t xml:space="preserve">Número d'expedient 2024 AEU </t>
  </si>
  <si>
    <t>Despesa prevista</t>
  </si>
  <si>
    <r>
      <t xml:space="preserve">(A emplenar en </t>
    </r>
    <r>
      <rPr>
        <b/>
        <i/>
        <sz val="10"/>
        <rFont val="Arial"/>
        <family val="2"/>
      </rPr>
      <t>sol·licitar l'ajut)</t>
    </r>
  </si>
  <si>
    <r>
      <t xml:space="preserve">(A emplenar en </t>
    </r>
    <r>
      <rPr>
        <b/>
        <i/>
        <sz val="10"/>
        <rFont val="Arial"/>
        <family val="2"/>
      </rPr>
      <t>acceptar l'ajut</t>
    </r>
    <r>
      <rPr>
        <i/>
        <sz val="10"/>
        <rFont val="Arial"/>
        <family val="2"/>
      </rPr>
      <t xml:space="preserve"> o 
en cas de reformulació del pressupost)</t>
    </r>
  </si>
  <si>
    <t>1.- Despeses</t>
  </si>
  <si>
    <t>1.2. Despeses de material bibliogràfic</t>
  </si>
  <si>
    <t>1.3. Despeses de publicitat i difusió</t>
  </si>
  <si>
    <t>Total 1.3.</t>
  </si>
  <si>
    <t>Total 1.2.</t>
  </si>
  <si>
    <t>Total 1.1.</t>
  </si>
  <si>
    <r>
      <rPr>
        <b/>
        <sz val="12"/>
        <rFont val="Arial"/>
        <family val="2"/>
      </rPr>
      <t>1.4. Despeses associades a viatges</t>
    </r>
    <r>
      <rPr>
        <i/>
        <sz val="12"/>
        <rFont val="Arial"/>
        <family val="2"/>
      </rPr>
      <t xml:space="preserve"> (dietes, allotjament, desplaçaments, etc.)</t>
    </r>
  </si>
  <si>
    <t xml:space="preserve">Total 1.4. </t>
  </si>
  <si>
    <t>Total 1.5.</t>
  </si>
  <si>
    <t>Total despeses</t>
  </si>
  <si>
    <t>2.- Ingressos</t>
  </si>
  <si>
    <t>Ingressos previstos</t>
  </si>
  <si>
    <t>Ingressos obtinguts</t>
  </si>
  <si>
    <t>2.1. Aportació de recursos propis de l'associació</t>
  </si>
  <si>
    <t>2.2. Previsió d'ingressos del projecte/activitat</t>
  </si>
  <si>
    <t>2.2.1. Previsió d'ingressos de l'activitat</t>
  </si>
  <si>
    <t>2.2.3. Ajut AEU 2024 sol·licitat a l'AGAUR</t>
  </si>
  <si>
    <t>Total d'ingressos</t>
  </si>
  <si>
    <t>3.- Resultat</t>
  </si>
  <si>
    <t>3.2. Total ingressos</t>
  </si>
  <si>
    <t>3.1. Total despeses</t>
  </si>
  <si>
    <t>Total 2.2.1</t>
  </si>
  <si>
    <t>Total 2.2.2</t>
  </si>
  <si>
    <t>Despesa prevista / Despesa efectuada</t>
  </si>
  <si>
    <t xml:space="preserve">• Totes les despeses / factures han de correspondre a l'activitat subvencionada i han d'estar dins del termini que fixa la normativa, tant pel que fa a l'emissió com al pagament. </t>
  </si>
  <si>
    <t>• Número de factura (no de tiquet) i de sèrie, si s'escau.</t>
  </si>
  <si>
    <t>• Lloc i data d'emissió.</t>
  </si>
  <si>
    <t xml:space="preserve">La data màxima per justificar l'ajut és el dia 30 de setembre de 2025, inclòs. </t>
  </si>
  <si>
    <t xml:space="preserve">Tipus de despeses </t>
  </si>
  <si>
    <t>i) Contribucions en espècie, en particular les que corresponen a despeses internes per la utilització de serveis interns i que es justifiquen mitjançant una factura o un document equivalent i que no comporten una sortida efectiva de fons.</t>
  </si>
  <si>
    <t xml:space="preserve">Nom de l'associació: </t>
  </si>
  <si>
    <r>
      <t xml:space="preserve">• Les dates han d'estar dins del </t>
    </r>
    <r>
      <rPr>
        <b/>
        <sz val="12"/>
        <rFont val="Arial"/>
        <family val="2"/>
      </rPr>
      <t>període comprès entre el 13 de setembre de 2024 i el 12 de setembre de 2025</t>
    </r>
    <r>
      <rPr>
        <sz val="12"/>
        <rFont val="Arial"/>
        <family val="2"/>
      </rPr>
      <t>, tots dos inclosos.</t>
    </r>
  </si>
  <si>
    <t>Total 1.7.</t>
  </si>
  <si>
    <t xml:space="preserve">Total 1.6. </t>
  </si>
  <si>
    <r>
      <rPr>
        <b/>
        <sz val="12"/>
        <rFont val="Arial"/>
        <family val="2"/>
      </rPr>
      <t xml:space="preserve">1.2. Despeses de contractació de serveis externs </t>
    </r>
    <r>
      <rPr>
        <i/>
        <sz val="11"/>
        <rFont val="Arial"/>
        <family val="2"/>
      </rPr>
      <t>(especifica quin servei)</t>
    </r>
  </si>
  <si>
    <r>
      <t>(A emplenar en</t>
    </r>
    <r>
      <rPr>
        <b/>
        <i/>
        <sz val="10"/>
        <rFont val="Arial"/>
        <family val="2"/>
      </rPr>
      <t xml:space="preserve"> justificar l'ajut</t>
    </r>
    <r>
      <rPr>
        <i/>
        <sz val="10"/>
        <rFont val="Arial"/>
        <family val="2"/>
      </rPr>
      <t xml:space="preserve"> atorgat)</t>
    </r>
  </si>
  <si>
    <t xml:space="preserve">Total 2.1. </t>
  </si>
  <si>
    <t>Quotes socis</t>
  </si>
  <si>
    <t>AGAUR</t>
  </si>
  <si>
    <r>
      <t>2.1. Ingressos propis</t>
    </r>
    <r>
      <rPr>
        <i/>
        <sz val="12"/>
        <rFont val="Arial"/>
        <family val="2"/>
      </rPr>
      <t xml:space="preserve"> (especifica quins)</t>
    </r>
  </si>
  <si>
    <r>
      <t xml:space="preserve">2.2. Subvencions i ajuts </t>
    </r>
    <r>
      <rPr>
        <i/>
        <sz val="12"/>
        <rFont val="Arial"/>
        <family val="2"/>
      </rPr>
      <t>(indica els òrgans concedents/sol·licitants)</t>
    </r>
  </si>
  <si>
    <r>
      <t>2.2.2. Altres subvencions (</t>
    </r>
    <r>
      <rPr>
        <i/>
        <sz val="12"/>
        <rFont val="Arial"/>
        <family val="2"/>
      </rPr>
      <t>indica els òrgans concedents/sol·licitants</t>
    </r>
    <r>
      <rPr>
        <sz val="12"/>
        <rFont val="Arial"/>
        <family val="2"/>
      </rPr>
      <t>)</t>
    </r>
  </si>
  <si>
    <t>Events i activitats</t>
  </si>
  <si>
    <t>Venda de productes</t>
  </si>
  <si>
    <r>
      <t>1.1. Despeses de personal directe i indirecte</t>
    </r>
    <r>
      <rPr>
        <b/>
        <i/>
        <sz val="12"/>
        <rFont val="Arial"/>
        <family val="2"/>
      </rPr>
      <t xml:space="preserve"> </t>
    </r>
    <r>
      <rPr>
        <i/>
        <sz val="12"/>
        <rFont val="Arial"/>
        <family val="2"/>
      </rPr>
      <t>(nòmines o honoraris de professionals. Indica la tasca a fer)</t>
    </r>
  </si>
  <si>
    <r>
      <t>1.3. Despeses de material o directes</t>
    </r>
    <r>
      <rPr>
        <i/>
        <sz val="12"/>
        <rFont val="Arial"/>
        <family val="2"/>
      </rPr>
      <t xml:space="preserve"> (despeses de material d'oficina i fungible, informàtic, materials inventariables, etc. Especifica quines separadament.)</t>
    </r>
  </si>
  <si>
    <t>Total 2.3.</t>
  </si>
  <si>
    <t>Total 2.2.</t>
  </si>
  <si>
    <r>
      <rPr>
        <b/>
        <sz val="12"/>
        <rFont val="Arial"/>
        <family val="2"/>
      </rPr>
      <t>1.6. Altres despeses directes</t>
    </r>
    <r>
      <rPr>
        <i/>
        <sz val="12"/>
        <rFont val="Arial"/>
        <family val="2"/>
      </rPr>
      <t xml:space="preserve"> (allotjament i dietes, desplaçaments, transport i missatgeria, lloguer d'espais per activitats, etc. Especifica quines separadament)</t>
    </r>
  </si>
  <si>
    <r>
      <rPr>
        <b/>
        <sz val="12"/>
        <rFont val="Arial"/>
        <family val="2"/>
      </rPr>
      <t>1.4. Despeses de difusió</t>
    </r>
    <r>
      <rPr>
        <i/>
        <sz val="12"/>
        <rFont val="Arial"/>
        <family val="2"/>
      </rPr>
      <t xml:space="preserve"> (publicitat i propaganda. Especifica quines)</t>
    </r>
  </si>
  <si>
    <r>
      <t xml:space="preserve">1.5. Despeses indirectes o generals </t>
    </r>
    <r>
      <rPr>
        <i/>
        <sz val="12"/>
        <rFont val="Arial"/>
        <family val="2"/>
      </rPr>
      <t>(despeses de funcionament regular de l'associació (lloguer, subministraments, assegurances, tributs, garanties, etc. Especifica quines separadament)</t>
    </r>
  </si>
  <si>
    <r>
      <t xml:space="preserve">1.7. Altres despeses </t>
    </r>
    <r>
      <rPr>
        <i/>
        <sz val="12"/>
        <rFont val="Arial"/>
        <family val="2"/>
      </rPr>
      <t>(especifica quines)</t>
    </r>
  </si>
  <si>
    <r>
      <t xml:space="preserve">2.4. Publicitat i difusió </t>
    </r>
    <r>
      <rPr>
        <i/>
        <sz val="12"/>
        <rFont val="Arial"/>
        <family val="2"/>
      </rPr>
      <t>(especifica quins)</t>
    </r>
  </si>
  <si>
    <t>Total 2.4.</t>
  </si>
  <si>
    <t xml:space="preserve">Total 2.5. </t>
  </si>
  <si>
    <t>Insereix les files que necessitis (..)</t>
  </si>
  <si>
    <t>Número de factura</t>
  </si>
  <si>
    <t>Concepte de la factura</t>
  </si>
  <si>
    <t>NIF emissor</t>
  </si>
  <si>
    <t>Nom emissor</t>
  </si>
  <si>
    <t>Data emissió factura</t>
  </si>
  <si>
    <t>Data pagament factura</t>
  </si>
  <si>
    <t>Import total factura</t>
  </si>
  <si>
    <t>Import imputat a l'ajut AEU 2024</t>
  </si>
  <si>
    <t>• Com a justificants, només s'accepten les despeses relacionades amb l'activitat subvencionada i que estiguin acreditades mitjançant factures, sempre que s'ajustin als requisits legals que estableix la normativa vigent.</t>
  </si>
  <si>
    <t xml:space="preserve">• Les factures, d'acord amb el que estableix la normativa vigent aplicable (mercantil, fiscal i laboral), han de contenir com a mínim:  </t>
  </si>
  <si>
    <t>• Nom i cognoms o denominació social, NIF.</t>
  </si>
  <si>
    <t>• Descripció del concepte de despesa.</t>
  </si>
  <si>
    <t>• Base imposable.</t>
  </si>
  <si>
    <r>
      <rPr>
        <b/>
        <sz val="12"/>
        <rFont val="Arial"/>
        <family val="2"/>
      </rPr>
      <t>1.1. Despeses de material fungible</t>
    </r>
    <r>
      <rPr>
        <sz val="11"/>
        <rFont val="Arial"/>
        <family val="2"/>
      </rPr>
      <t xml:space="preserve"> </t>
    </r>
    <r>
      <rPr>
        <i/>
        <sz val="11"/>
        <rFont val="Arial"/>
        <family val="2"/>
      </rPr>
      <t>(especifica quines. Consulta el full d'instruccions per saber quines despeses no són subvencionables)</t>
    </r>
  </si>
  <si>
    <r>
      <rPr>
        <b/>
        <sz val="12"/>
        <rFont val="Arial"/>
        <family val="2"/>
      </rPr>
      <t>1.5. Altres despeses necessàries per a l'execució del projecte</t>
    </r>
    <r>
      <rPr>
        <sz val="12"/>
        <rFont val="Arial"/>
        <family val="2"/>
      </rPr>
      <t xml:space="preserve"> </t>
    </r>
    <r>
      <rPr>
        <i/>
        <sz val="12"/>
        <rFont val="Arial"/>
        <family val="2"/>
      </rPr>
      <t>(especifica quines. Consulta el full d'instruccions per saber quines despeses no són subvencionables)</t>
    </r>
  </si>
  <si>
    <r>
      <t xml:space="preserve">2.5. Altres ingressos </t>
    </r>
    <r>
      <rPr>
        <i/>
        <sz val="12"/>
        <rFont val="Arial"/>
        <family val="2"/>
      </rPr>
      <t>(especifica quins)</t>
    </r>
  </si>
  <si>
    <t>Observacions</t>
  </si>
  <si>
    <t>Dades de la persona TRESORERA de l'associació que signa aquest certificat</t>
  </si>
  <si>
    <t xml:space="preserve">Nom i cognoms: </t>
  </si>
  <si>
    <t xml:space="preserve">Càrrec: </t>
  </si>
  <si>
    <t>Signatura de la persona REPRESENTANT LEGAL i de la persona TRESORERA de l'associació</t>
  </si>
  <si>
    <r>
      <rPr>
        <b/>
        <sz val="12"/>
        <rFont val="Arial"/>
        <family val="2"/>
      </rPr>
      <t>Nom i cognoms:</t>
    </r>
    <r>
      <rPr>
        <sz val="12"/>
        <rFont val="Arial"/>
        <family val="2"/>
      </rPr>
      <t xml:space="preserve"> </t>
    </r>
  </si>
  <si>
    <r>
      <t xml:space="preserve">En relació a l’ajut més amunt esmentat, </t>
    </r>
    <r>
      <rPr>
        <b/>
        <sz val="12"/>
        <rFont val="Arial"/>
        <family val="2"/>
      </rPr>
      <t xml:space="preserve">certifico </t>
    </r>
    <r>
      <rPr>
        <sz val="12"/>
        <rFont val="Arial"/>
        <family val="2"/>
      </rPr>
      <t xml:space="preserve">que les </t>
    </r>
    <r>
      <rPr>
        <b/>
        <sz val="12"/>
        <rFont val="Arial"/>
        <family val="2"/>
      </rPr>
      <t xml:space="preserve">despeses efectuades </t>
    </r>
    <r>
      <rPr>
        <sz val="12"/>
        <rFont val="Arial"/>
        <family val="2"/>
      </rPr>
      <t>per a l'execució de l'activitat han estat les següents:</t>
    </r>
  </si>
  <si>
    <t>Dades Dades de la persona REPRESENTANT LEGAL de l'associació beneficiària que signa aquest certificat</t>
  </si>
  <si>
    <t>Total de despeses projecte AEU 2024</t>
  </si>
  <si>
    <t>Total despesa facturada</t>
  </si>
  <si>
    <r>
      <t>En el moment d'</t>
    </r>
    <r>
      <rPr>
        <b/>
        <sz val="12"/>
        <rFont val="Arial"/>
        <family val="2"/>
      </rPr>
      <t>acceptar l'ajut</t>
    </r>
    <r>
      <rPr>
        <sz val="12"/>
        <rFont val="Arial"/>
        <family val="2"/>
      </rPr>
      <t xml:space="preserve">, en cas que et sigui concedit, has d'emplenar i signar: </t>
    </r>
  </si>
  <si>
    <r>
      <t xml:space="preserve">• En el moment de </t>
    </r>
    <r>
      <rPr>
        <b/>
        <sz val="12"/>
        <rFont val="Arial"/>
        <family val="2"/>
      </rPr>
      <t xml:space="preserve">sol·licitar l'ajut, </t>
    </r>
    <r>
      <rPr>
        <sz val="12"/>
        <rFont val="Arial"/>
        <family val="2"/>
      </rPr>
      <t xml:space="preserve">has d'emplenar i signar cadascuna de les pestanyes del full de </t>
    </r>
    <r>
      <rPr>
        <i/>
        <sz val="12"/>
        <rFont val="Arial"/>
        <family val="2"/>
      </rPr>
      <t>Pressupost previst o cost de l'activitat</t>
    </r>
    <r>
      <rPr>
        <sz val="12"/>
        <rFont val="Arial"/>
        <family val="2"/>
      </rPr>
      <t xml:space="preserve"> que t'indiquem a continuació:</t>
    </r>
  </si>
  <si>
    <r>
      <t>Resultat pressupost vs ingressos</t>
    </r>
    <r>
      <rPr>
        <i/>
        <sz val="12"/>
        <rFont val="Arial"/>
        <family val="2"/>
      </rPr>
      <t xml:space="preserve"> (El resultat ha de ser equilibrat)</t>
    </r>
  </si>
  <si>
    <t>Resultat pressupost vs ingressos (El resultat ha de ser equilibrat)</t>
  </si>
  <si>
    <t>Desviació sobre el pressupost previst (a la justificació)</t>
  </si>
  <si>
    <t>Signatures REPRESENTANT LEGAL i TRESORER/A de l'associació</t>
  </si>
  <si>
    <t>Ajut</t>
  </si>
  <si>
    <t>AEU2024</t>
  </si>
  <si>
    <r>
      <t xml:space="preserve">Nota: </t>
    </r>
    <r>
      <rPr>
        <sz val="11"/>
        <color rgb="FF7D0744"/>
        <rFont val="Arial"/>
        <family val="2"/>
      </rPr>
      <t>aquesta plantilla de presupost només s'ha de signar en el moment d'acceptar o justificar l'ajut.</t>
    </r>
  </si>
  <si>
    <t>Consulta les bases reguladores i la convocatòria específiques</t>
  </si>
  <si>
    <t>• Vés-hi a l'apartat normativa del tràmit d'ajuts AEU</t>
  </si>
  <si>
    <t>• Els imports es posen sense IVA, en els casos que l'associació se'l pugui recuperar o compensar.</t>
  </si>
  <si>
    <t>Import imputat a l'activitat AEU 2024</t>
  </si>
  <si>
    <r>
      <rPr>
        <b/>
        <sz val="12"/>
        <rFont val="Arial"/>
        <family val="2"/>
      </rPr>
      <t>2.3. Patrocinis o donacions</t>
    </r>
    <r>
      <rPr>
        <b/>
        <i/>
        <sz val="12"/>
        <rFont val="Arial"/>
        <family val="2"/>
      </rPr>
      <t xml:space="preserve"> </t>
    </r>
    <r>
      <rPr>
        <i/>
        <sz val="12"/>
        <rFont val="Arial"/>
        <family val="2"/>
      </rPr>
      <t>(indica els òrgans)</t>
    </r>
  </si>
  <si>
    <t>Mínim despesa a executar (50%)</t>
  </si>
  <si>
    <t>• Consulta el document Guia de justificació dels ajuts AEU 2024</t>
  </si>
  <si>
    <t>• Totes les factures han d'anar a nom de l'associació.</t>
  </si>
  <si>
    <r>
      <t xml:space="preserve">Número d'expedient 2024 AEU:
</t>
    </r>
    <r>
      <rPr>
        <i/>
        <sz val="10"/>
        <rFont val="Arial"/>
        <family val="2"/>
      </rPr>
      <t>(Número d'expedient que consta en la resolució de proposta o de concessió)</t>
    </r>
  </si>
  <si>
    <t>Despesa efectuada
(No omplir ara)</t>
  </si>
  <si>
    <t>Despesa prevista
Acceptació / Reformulació
(Omplir ara)</t>
  </si>
  <si>
    <t>IMPORTANT</t>
  </si>
  <si>
    <t>Aquest full s’activarà durant la fase de justificació. De moment només és consultable. Aquí has de detallar i classificar totes les despeses realitzades per l'activitat subvencionada.</t>
  </si>
  <si>
    <t>Fase actual: Acceptació de l’ajut (o reformulació)</t>
  </si>
  <si>
    <r>
      <t xml:space="preserve">Aquest full només s’ha d’emplenar durant la fase de sol·licitud de l’ajut. 
</t>
    </r>
    <r>
      <rPr>
        <sz val="12"/>
        <color rgb="FF7D0744"/>
        <rFont val="Arial"/>
        <family val="2"/>
      </rPr>
      <t>Serveix com a referència del pressupost inicial presentat per l’entitat.</t>
    </r>
    <r>
      <rPr>
        <b/>
        <sz val="12"/>
        <color rgb="FF7D0744"/>
        <rFont val="Arial"/>
        <family val="2"/>
      </rPr>
      <t xml:space="preserve">
No s’ha de modificar en les fases d’acceptació ni justificació.</t>
    </r>
  </si>
  <si>
    <t>Despesa prevista/Import sol·licitat 
(Repetir els Imports sol·licitats)</t>
  </si>
  <si>
    <r>
      <rPr>
        <b/>
        <sz val="11"/>
        <color rgb="FF7D0744"/>
        <rFont val="Arial"/>
        <family val="2"/>
      </rPr>
      <t xml:space="preserve">1.- </t>
    </r>
    <r>
      <rPr>
        <sz val="11"/>
        <color rgb="FF7D0744"/>
        <rFont val="Arial"/>
        <family val="2"/>
      </rPr>
      <t>Emplena la columna “Despesa prevista” repetint els imports que vas indicar en la fase de sol·licitud.</t>
    </r>
  </si>
  <si>
    <r>
      <rPr>
        <b/>
        <sz val="11"/>
        <color rgb="FF7D0744"/>
        <rFont val="Arial"/>
        <family val="2"/>
      </rPr>
      <t>2.-</t>
    </r>
    <r>
      <rPr>
        <sz val="11"/>
        <color rgb="FF7D0744"/>
        <rFont val="Arial"/>
        <family val="2"/>
      </rPr>
      <t xml:space="preserve"> Emplena la columna “Despesa prevista acceptació/reformulació” amb els imports que finalment es preveu executar.</t>
    </r>
  </si>
  <si>
    <r>
      <rPr>
        <b/>
        <sz val="11"/>
        <color rgb="FF7D0744"/>
        <rFont val="Arial"/>
        <family val="2"/>
      </rPr>
      <t xml:space="preserve">3.- </t>
    </r>
    <r>
      <rPr>
        <sz val="11"/>
        <color rgb="FF7D0744"/>
        <rFont val="Arial"/>
        <family val="2"/>
      </rPr>
      <t>Mantingues intactes totes les dades de fases anteriors. Aquest full conserva l’historial complet i no s’ha de modificar cap informació ja registrada.</t>
    </r>
  </si>
  <si>
    <r>
      <rPr>
        <b/>
        <sz val="11"/>
        <color rgb="FF7D0744"/>
        <rFont val="Arial"/>
        <family val="2"/>
      </rPr>
      <t xml:space="preserve">4.- </t>
    </r>
    <r>
      <rPr>
        <sz val="11"/>
        <color rgb="FF7D0744"/>
        <rFont val="Arial"/>
        <family val="2"/>
      </rPr>
      <t>La columna de “Despesa justificada” està bloquejada i s’emplenarà més endavant.</t>
    </r>
  </si>
  <si>
    <r>
      <t xml:space="preserve">En el moment de </t>
    </r>
    <r>
      <rPr>
        <b/>
        <sz val="12"/>
        <rFont val="Arial"/>
        <family val="2"/>
      </rPr>
      <t>justificar l’ajut</t>
    </r>
    <r>
      <rPr>
        <sz val="12"/>
        <rFont val="Arial"/>
        <family val="2"/>
      </rPr>
      <t>, caldrà tornar a obrir aquest document i</t>
    </r>
    <r>
      <rPr>
        <b/>
        <sz val="12"/>
        <rFont val="Arial"/>
        <family val="2"/>
      </rPr>
      <t xml:space="preserve"> emplenar i signar novament </t>
    </r>
    <r>
      <rPr>
        <sz val="12"/>
        <rFont val="Arial"/>
        <family val="2"/>
      </rPr>
      <t>les pestanyes següents:</t>
    </r>
  </si>
  <si>
    <t>Et recomanem revisar que les dades justificades siguin coherents amb les fases anteriors i amb la memòria final de l’activitat.</t>
  </si>
  <si>
    <t>Instruccions per emplenar l’annex “Pressupost previst i cost detallat de l’activitat” (Excel)</t>
  </si>
  <si>
    <t>1.- Fase "Sol·licitud de l'ajut"</t>
  </si>
  <si>
    <t>2.- Fase "Acceptació/Reformulació de l'ajut"</t>
  </si>
  <si>
    <t>3.- Fase "Justificació de l'ajut"</t>
  </si>
  <si>
    <r>
      <t>Es recomana llegir amb atenció els punts d'aquest full d'INSTRUCCIONS</t>
    </r>
    <r>
      <rPr>
        <b/>
        <sz val="12"/>
        <rFont val="Arial"/>
        <family val="2"/>
      </rPr>
      <t xml:space="preserve"> abans d'emplenar qualsevol pestanya</t>
    </r>
    <r>
      <rPr>
        <sz val="12"/>
        <rFont val="Arial"/>
        <family val="2"/>
      </rPr>
      <t xml:space="preserve"> del document. Aquest Excel forma part de tot el procés de gestió de l’ajut AEU 2024, i s’utilitzarà en les fases de </t>
    </r>
    <r>
      <rPr>
        <b/>
        <sz val="12"/>
        <rFont val="Arial"/>
        <family val="2"/>
      </rPr>
      <t>sol·licitud, acceptació/reformulació i justificació de l'ajut</t>
    </r>
    <r>
      <rPr>
        <sz val="12"/>
        <rFont val="Arial"/>
        <family val="2"/>
      </rPr>
      <t xml:space="preserve">.
• L'arxiu està parcialment bloquejat: només es poden editar els camps que l’associació ha d’emplenar segons la fase activa. Pots </t>
    </r>
    <r>
      <rPr>
        <b/>
        <sz val="12"/>
        <rFont val="Arial"/>
        <family val="2"/>
      </rPr>
      <t>afegir tantes files</t>
    </r>
    <r>
      <rPr>
        <sz val="12"/>
        <rFont val="Arial"/>
        <family val="2"/>
      </rPr>
      <t xml:space="preserve"> com sigui necessari, sempre </t>
    </r>
    <r>
      <rPr>
        <b/>
        <sz val="12"/>
        <rFont val="Arial"/>
        <family val="2"/>
      </rPr>
      <t>assegurant-te que quedin dins del rang del sumatori automàtic</t>
    </r>
    <r>
      <rPr>
        <sz val="12"/>
        <rFont val="Arial"/>
        <family val="2"/>
      </rPr>
      <t>.
• Cada pestanya conté instruccions específiques i indica clarament la fase a què correspon.
• Cal mantenir intactes les dades de fases anteriors per garantir la traçabilitat del pressupost i facilitar la gestió de l’ajut.</t>
    </r>
  </si>
  <si>
    <r>
      <t>• La pestanya "</t>
    </r>
    <r>
      <rPr>
        <i/>
        <sz val="12"/>
        <rFont val="Arial"/>
        <family val="2"/>
      </rPr>
      <t>1.Pressupost associació 24_25"</t>
    </r>
    <r>
      <rPr>
        <sz val="12"/>
        <rFont val="Arial"/>
        <family val="2"/>
      </rPr>
      <t xml:space="preserve"> ha de mostrar el pressupost de l'associació per al curs 2024-2025 en el moment de sol·licitar l'ajut.
</t>
    </r>
    <r>
      <rPr>
        <b/>
        <sz val="12"/>
        <rFont val="Arial"/>
        <family val="2"/>
      </rPr>
      <t>Aquest full no s’ha de modificar en cap altra fase (ni acceptació ni justificació).</t>
    </r>
    <r>
      <rPr>
        <sz val="12"/>
        <rFont val="Arial"/>
        <family val="2"/>
      </rPr>
      <t xml:space="preserve">
No cal fer-hi cap acció. L'AGAUR ja disposa d’aquesta informació (la vas presentar amb la sol·licitud) i es manté com a referència del pressupost original.</t>
    </r>
  </si>
  <si>
    <r>
      <rPr>
        <b/>
        <sz val="12"/>
        <color rgb="FF7D0744"/>
        <rFont val="Arial"/>
        <family val="2"/>
      </rPr>
      <t>IMPORTANT:</t>
    </r>
    <r>
      <rPr>
        <sz val="12"/>
        <rFont val="Arial"/>
        <family val="2"/>
      </rPr>
      <t xml:space="preserve"> En cas de detectar-se variacions significatives entre els imports de la columna </t>
    </r>
    <r>
      <rPr>
        <i/>
        <sz val="12"/>
        <rFont val="Arial"/>
        <family val="2"/>
      </rPr>
      <t>“Despesa prevista/Import sol·licitat”</t>
    </r>
    <r>
      <rPr>
        <sz val="12"/>
        <rFont val="Arial"/>
        <family val="2"/>
      </rPr>
      <t xml:space="preserve"> (fase de sol·licitud) i la columna </t>
    </r>
    <r>
      <rPr>
        <i/>
        <sz val="12"/>
        <rFont val="Arial"/>
        <family val="2"/>
      </rPr>
      <t>“Despesa prevista – Acceptació o Reformulació”</t>
    </r>
    <r>
      <rPr>
        <sz val="12"/>
        <rFont val="Arial"/>
        <family val="2"/>
      </rPr>
      <t>, s’entendrà que es tracta d’una reformulació del pressupost inicial.
En aquest cas, caldrà fer una petició expressa i obtenir l’autorització prèvia de l'AGAUR.</t>
    </r>
  </si>
  <si>
    <r>
      <t xml:space="preserve">•  </t>
    </r>
    <r>
      <rPr>
        <i/>
        <sz val="12"/>
        <rFont val="Arial"/>
        <family val="2"/>
      </rPr>
      <t>"2.Pressupost pla de finançament"</t>
    </r>
    <r>
      <rPr>
        <sz val="12"/>
        <rFont val="Arial"/>
        <family val="2"/>
      </rPr>
      <t xml:space="preserve"> caldrà emplenar la columna de "</t>
    </r>
    <r>
      <rPr>
        <i/>
        <sz val="12"/>
        <rFont val="Arial"/>
        <family val="2"/>
      </rPr>
      <t>Despesa efectuada"</t>
    </r>
    <r>
      <rPr>
        <sz val="12"/>
        <rFont val="Arial"/>
        <family val="2"/>
      </rPr>
      <t xml:space="preserve"> amb els imports finalment executats.
    – </t>
    </r>
    <r>
      <rPr>
        <b/>
        <sz val="12"/>
        <rFont val="Arial"/>
        <family val="2"/>
      </rPr>
      <t>Despesa prevista: imports indicats en la sol·licitud de l’ajut</t>
    </r>
    <r>
      <rPr>
        <sz val="12"/>
        <rFont val="Arial"/>
        <family val="2"/>
      </rPr>
      <t xml:space="preserve">.
    – </t>
    </r>
    <r>
      <rPr>
        <b/>
        <sz val="12"/>
        <rFont val="Arial"/>
        <family val="2"/>
      </rPr>
      <t>Despesa prevista – Acceptació/Reformulació: imports indicats en l’acceptació o en la reformulació autoritzada per l'ajut AEU 2024</t>
    </r>
    <r>
      <rPr>
        <sz val="12"/>
        <rFont val="Arial"/>
        <family val="2"/>
      </rPr>
      <t xml:space="preserve">.
    – </t>
    </r>
    <r>
      <rPr>
        <b/>
        <sz val="12"/>
        <rFont val="Arial"/>
        <family val="2"/>
      </rPr>
      <t>Despesa efectuada: imports reals justificats.</t>
    </r>
  </si>
  <si>
    <r>
      <rPr>
        <b/>
        <sz val="12"/>
        <color rgb="FF7D0744"/>
        <rFont val="Arial"/>
        <family val="2"/>
      </rPr>
      <t>Recorda:</t>
    </r>
    <r>
      <rPr>
        <sz val="12"/>
        <rFont val="Arial"/>
        <family val="2"/>
      </rPr>
      <t xml:space="preserve"> has de justificar la totalitat de la despesa de l’activitat, no només la part finançada amb l’ajut AEU 2024.
Perquè la justificació sigui vàlida, cal acreditar com a mínim el 50% de la despesa reconeguda en l’acceptació de l’ajut o en la reformulació autoritzada (si s’escau).
</t>
    </r>
    <r>
      <rPr>
        <b/>
        <sz val="12"/>
        <rFont val="Arial"/>
        <family val="2"/>
      </rPr>
      <t>En cas contrari, l’ajut podrà ser revocat parcialment o totalment.</t>
    </r>
  </si>
  <si>
    <r>
      <rPr>
        <b/>
        <sz val="14"/>
        <color rgb="FF7D0744"/>
        <rFont val="Arial"/>
        <family val="2"/>
      </rPr>
      <t>AVÍS IMPORTANT</t>
    </r>
    <r>
      <rPr>
        <b/>
        <sz val="12"/>
        <rFont val="Arial"/>
        <family val="2"/>
      </rPr>
      <t xml:space="preserve">
• </t>
    </r>
    <r>
      <rPr>
        <sz val="12"/>
        <rFont val="Arial"/>
        <family val="2"/>
      </rPr>
      <t xml:space="preserve">Aquest document (fitxa de pressupost) </t>
    </r>
    <r>
      <rPr>
        <b/>
        <sz val="12"/>
        <rFont val="Arial"/>
        <family val="2"/>
      </rPr>
      <t xml:space="preserve">s’ha de presentar en totes les fases </t>
    </r>
    <r>
      <rPr>
        <sz val="12"/>
        <rFont val="Arial"/>
        <family val="2"/>
      </rPr>
      <t xml:space="preserve">del procés de l’ajut AEU 2024:
  – en el moment de </t>
    </r>
    <r>
      <rPr>
        <b/>
        <sz val="12"/>
        <rFont val="Arial"/>
        <family val="2"/>
      </rPr>
      <t>sol·licitar l’ajut</t>
    </r>
    <r>
      <rPr>
        <sz val="12"/>
        <rFont val="Arial"/>
        <family val="2"/>
      </rPr>
      <t>,
  – en la fase d’</t>
    </r>
    <r>
      <rPr>
        <b/>
        <sz val="12"/>
        <rFont val="Arial"/>
        <family val="2"/>
      </rPr>
      <t>acceptació o reformulació del pressupost</t>
    </r>
    <r>
      <rPr>
        <sz val="12"/>
        <rFont val="Arial"/>
        <family val="2"/>
      </rPr>
      <t xml:space="preserve"> (si escau), en cas que t'hagi estat </t>
    </r>
    <r>
      <rPr>
        <b/>
        <sz val="12"/>
        <rFont val="Arial"/>
        <family val="2"/>
      </rPr>
      <t>proposada la concessió</t>
    </r>
    <r>
      <rPr>
        <sz val="12"/>
        <rFont val="Arial"/>
        <family val="2"/>
      </rPr>
      <t>.
  – i en la</t>
    </r>
    <r>
      <rPr>
        <b/>
        <sz val="12"/>
        <rFont val="Arial"/>
        <family val="2"/>
      </rPr>
      <t xml:space="preserve"> justificació final</t>
    </r>
    <r>
      <rPr>
        <sz val="12"/>
        <rFont val="Arial"/>
        <family val="2"/>
      </rPr>
      <t xml:space="preserve">, si l'ajut ha estat </t>
    </r>
    <r>
      <rPr>
        <b/>
        <sz val="12"/>
        <rFont val="Arial"/>
        <family val="2"/>
      </rPr>
      <t>concedit definitivament</t>
    </r>
    <r>
      <rPr>
        <sz val="12"/>
        <rFont val="Arial"/>
        <family val="2"/>
      </rPr>
      <t xml:space="preserve">.
•  Es recomana </t>
    </r>
    <r>
      <rPr>
        <b/>
        <sz val="12"/>
        <rFont val="Arial"/>
        <family val="2"/>
      </rPr>
      <t>guardar una còpia</t>
    </r>
    <r>
      <rPr>
        <sz val="12"/>
        <rFont val="Arial"/>
        <family val="2"/>
      </rPr>
      <t xml:space="preserve"> del fitxer per facilitar-ne la gestió al llarg de tot el procés.
•  La informació que introdueixis en aquest document ha de ser </t>
    </r>
    <r>
      <rPr>
        <b/>
        <sz val="12"/>
        <rFont val="Arial"/>
        <family val="2"/>
      </rPr>
      <t>coherent</t>
    </r>
    <r>
      <rPr>
        <sz val="12"/>
        <rFont val="Arial"/>
        <family val="2"/>
      </rPr>
      <t xml:space="preserve"> amb la que consta a: 
  – la </t>
    </r>
    <r>
      <rPr>
        <b/>
        <sz val="12"/>
        <rFont val="Arial"/>
        <family val="2"/>
      </rPr>
      <t>sol·licitud presentada</t>
    </r>
    <r>
      <rPr>
        <sz val="12"/>
        <rFont val="Arial"/>
        <family val="2"/>
      </rPr>
      <t xml:space="preserve">,
  – el document de </t>
    </r>
    <r>
      <rPr>
        <b/>
        <i/>
        <sz val="12"/>
        <rFont val="Arial"/>
        <family val="2"/>
      </rPr>
      <t>Memòria de l’associació i de l’activitat</t>
    </r>
    <r>
      <rPr>
        <sz val="12"/>
        <rFont val="Arial"/>
        <family val="2"/>
      </rPr>
      <t xml:space="preserve"> tant en la versió presentada en sol·licitar l’ajut com en la que s’entregarà per justificar-lo (si s’escau).</t>
    </r>
  </si>
  <si>
    <r>
      <t>• La pestanya "2.</t>
    </r>
    <r>
      <rPr>
        <i/>
        <sz val="12"/>
        <rFont val="Arial"/>
        <family val="2"/>
      </rPr>
      <t>Pressupost pla de finançament</t>
    </r>
    <r>
      <rPr>
        <sz val="12"/>
        <rFont val="Arial"/>
        <family val="2"/>
      </rPr>
      <t>" conté el</t>
    </r>
    <r>
      <rPr>
        <b/>
        <sz val="12"/>
        <rFont val="Arial"/>
        <family val="2"/>
      </rPr>
      <t xml:space="preserve"> pressupost detallat de l’activitat AEU 2024</t>
    </r>
    <r>
      <rPr>
        <sz val="12"/>
        <rFont val="Arial"/>
        <family val="2"/>
      </rPr>
      <t xml:space="preserve">. 
     – </t>
    </r>
    <r>
      <rPr>
        <b/>
        <sz val="12"/>
        <rFont val="Arial"/>
        <family val="2"/>
      </rPr>
      <t xml:space="preserve">Durant la fase de sol·licitud </t>
    </r>
    <r>
      <rPr>
        <sz val="12"/>
        <rFont val="Arial"/>
        <family val="2"/>
      </rPr>
      <t>només has d'emplenar la columna "</t>
    </r>
    <r>
      <rPr>
        <b/>
        <i/>
        <sz val="12"/>
        <rFont val="Arial"/>
        <family val="2"/>
      </rPr>
      <t>Depesa prevista/Import sol·licitat</t>
    </r>
    <r>
      <rPr>
        <sz val="12"/>
        <rFont val="Arial"/>
        <family val="2"/>
      </rPr>
      <t>". Aquesta columna recull els imports que preveus executar i pels quals demanes l’ajut.</t>
    </r>
  </si>
  <si>
    <r>
      <t xml:space="preserve">•  Les altres columnes estan reservades per a fases posteriors, en cas que se t'atorgui l'ajut.
    – </t>
    </r>
    <r>
      <rPr>
        <b/>
        <sz val="12"/>
        <rFont val="Arial"/>
        <family val="2"/>
      </rPr>
      <t xml:space="preserve">"Despesa prevista / Import acceptat o reformulat” </t>
    </r>
    <r>
      <rPr>
        <sz val="12"/>
        <rFont val="Arial"/>
        <family val="2"/>
      </rPr>
      <t xml:space="preserve">: només s’emplena en la fase d’acceptació (hauràs de tornar a emplenar els imports de la fase anterior sense modificar-los).
    – </t>
    </r>
    <r>
      <rPr>
        <b/>
        <i/>
        <sz val="12"/>
        <rFont val="Arial"/>
        <family val="2"/>
      </rPr>
      <t>"Despesa justificada”</t>
    </r>
    <r>
      <rPr>
        <sz val="12"/>
        <rFont val="Arial"/>
        <family val="2"/>
      </rPr>
      <t>: estarà bloquejada fins a la fase de justificació.</t>
    </r>
  </si>
  <si>
    <r>
      <t>• La pestanya</t>
    </r>
    <r>
      <rPr>
        <i/>
        <sz val="12"/>
        <rFont val="Arial"/>
        <family val="2"/>
      </rPr>
      <t xml:space="preserve"> "2.Pressupost pla de finançament"</t>
    </r>
    <r>
      <rPr>
        <sz val="12"/>
        <rFont val="Arial"/>
        <family val="2"/>
      </rPr>
      <t xml:space="preserve">. </t>
    </r>
    <r>
      <rPr>
        <b/>
        <sz val="12"/>
        <rFont val="Arial"/>
        <family val="2"/>
      </rPr>
      <t xml:space="preserve">Emplenar la columna </t>
    </r>
    <r>
      <rPr>
        <b/>
        <i/>
        <sz val="12"/>
        <rFont val="Arial"/>
        <family val="2"/>
      </rPr>
      <t>“Despesa prevista”</t>
    </r>
    <r>
      <rPr>
        <sz val="12"/>
        <rFont val="Arial"/>
        <family val="2"/>
      </rPr>
      <t xml:space="preserve"> amb els imports indicats en la sol·licitud,</t>
    </r>
    <r>
      <rPr>
        <b/>
        <sz val="12"/>
        <rFont val="Arial"/>
        <family val="2"/>
      </rPr>
      <t xml:space="preserve"> i la columna </t>
    </r>
    <r>
      <rPr>
        <b/>
        <i/>
        <sz val="12"/>
        <rFont val="Arial"/>
        <family val="2"/>
      </rPr>
      <t>“Despesa prevista – Acceptació o Reformulació”</t>
    </r>
    <r>
      <rPr>
        <b/>
        <sz val="12"/>
        <rFont val="Arial"/>
        <family val="2"/>
      </rPr>
      <t xml:space="preserve"> </t>
    </r>
    <r>
      <rPr>
        <sz val="12"/>
        <rFont val="Arial"/>
        <family val="2"/>
      </rPr>
      <t>amb els imports ajustats segons la proposta de resolució de l’ajut.</t>
    </r>
  </si>
  <si>
    <r>
      <t xml:space="preserve">•  </t>
    </r>
    <r>
      <rPr>
        <i/>
        <sz val="12"/>
        <rFont val="Arial"/>
        <family val="2"/>
      </rPr>
      <t>"3.Relació classificada de despeses"</t>
    </r>
    <r>
      <rPr>
        <sz val="12"/>
        <rFont val="Arial"/>
        <family val="2"/>
      </rPr>
      <t xml:space="preserve"> caldrà </t>
    </r>
    <r>
      <rPr>
        <b/>
        <sz val="12"/>
        <rFont val="Arial"/>
        <family val="2"/>
      </rPr>
      <t>indicar i classificar totes les despeses realitzades i executades</t>
    </r>
    <r>
      <rPr>
        <sz val="12"/>
        <rFont val="Arial"/>
        <family val="2"/>
      </rPr>
      <t xml:space="preserve"> per portar a terme l’activitat subvencionada AEU 2024.</t>
    </r>
  </si>
  <si>
    <r>
      <t xml:space="preserve">Document fitxa annex </t>
    </r>
    <r>
      <rPr>
        <b/>
        <i/>
        <sz val="18"/>
        <color theme="0"/>
        <rFont val="Arial"/>
        <family val="2"/>
      </rPr>
      <t>Pressupost previst</t>
    </r>
    <r>
      <rPr>
        <b/>
        <sz val="18"/>
        <color theme="0"/>
        <rFont val="Arial"/>
        <family val="2"/>
      </rPr>
      <t xml:space="preserve"> o cost de l'activitat a subvencionar o subvencionada </t>
    </r>
    <r>
      <rPr>
        <b/>
        <sz val="11"/>
        <color theme="0"/>
        <rFont val="Arial"/>
        <family val="2"/>
      </rPr>
      <t>(Versió juny 2025)</t>
    </r>
  </si>
  <si>
    <r>
      <t xml:space="preserve">Despeses: Subvencionables i no subvencionables
</t>
    </r>
    <r>
      <rPr>
        <b/>
        <sz val="11"/>
        <color theme="0"/>
        <rFont val="Arial"/>
        <family val="2"/>
      </rPr>
      <t>(Versió juny 2025)</t>
    </r>
  </si>
  <si>
    <r>
      <t xml:space="preserve">Pressupost d'ingressos i despeses de l'entitat per al curs 2024-2025
</t>
    </r>
    <r>
      <rPr>
        <b/>
        <sz val="11"/>
        <color theme="0"/>
        <rFont val="Arial"/>
        <family val="2"/>
      </rPr>
      <t xml:space="preserve"> (Versió juny 2025)</t>
    </r>
  </si>
  <si>
    <r>
      <t xml:space="preserve">Pressupost detallat de l'activitat AEU 2024  </t>
    </r>
    <r>
      <rPr>
        <b/>
        <sz val="11"/>
        <color theme="0"/>
        <rFont val="Arial"/>
        <family val="2"/>
      </rPr>
      <t>(Versió juny 2025)</t>
    </r>
  </si>
  <si>
    <r>
      <t>Relació de les despeses de l'activitat subvencionada</t>
    </r>
    <r>
      <rPr>
        <b/>
        <sz val="11"/>
        <color theme="0"/>
        <rFont val="Arial"/>
        <family val="2"/>
      </rPr>
      <t xml:space="preserve"> (Versió juny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</si>
</sst>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164" formatCode="00000"/>
    <numFmt numFmtId="165" formatCode="_-* #,##0.00\ [$€-1]_-;\-* #,##0.00\ [$€-1]_-;_-* &quot;-&quot;??\ [$€-1]_-;_-@_-"/>
    <numFmt numFmtId="166" formatCode="#,##0.00\ &quot;€&quot;"/>
    <numFmt numFmtId="167" formatCode="#,##0.00\ [$€-1];\-#,##0.00\ [$€-1]"/>
  </numFmts>
  <fonts count="47" x14ac:knownFonts="1">
    <font>
      <sz val="10"/>
      <name val="Arial"/>
    </font>
    <font>
      <sz val="10"/>
      <name val="Arial"/>
      <family val="2"/>
    </font>
    <font>
      <b/>
      <sz val="16"/>
      <color rgb="FF7D0744"/>
      <name val="Arial"/>
      <family val="2"/>
    </font>
    <font>
      <b/>
      <sz val="11"/>
      <color rgb="FF7D0744"/>
      <name val="Arial"/>
      <family val="2"/>
    </font>
    <font>
      <sz val="11"/>
      <name val="Arial"/>
      <family val="2"/>
    </font>
    <font>
      <sz val="10"/>
      <color rgb="FF7D0744"/>
      <name val="Arial"/>
      <family val="2"/>
    </font>
    <font>
      <u/>
      <sz val="10"/>
      <color theme="10"/>
      <name val="Arial"/>
      <family val="2"/>
    </font>
    <font>
      <b/>
      <sz val="11"/>
      <name val="Arial"/>
      <family val="2"/>
    </font>
    <font>
      <sz val="12"/>
      <name val="Arial"/>
      <family val="2"/>
    </font>
    <font>
      <b/>
      <sz val="12"/>
      <name val="Arial"/>
      <family val="2"/>
    </font>
    <font>
      <sz val="12"/>
      <color rgb="FF333333"/>
      <name val="Arial"/>
      <family val="2"/>
    </font>
    <font>
      <b/>
      <sz val="11"/>
      <color theme="0"/>
      <name val="Arial"/>
      <family val="2"/>
    </font>
    <font>
      <b/>
      <sz val="12"/>
      <color rgb="FF7D0744"/>
      <name val="Arial"/>
      <family val="2"/>
    </font>
    <font>
      <b/>
      <u/>
      <sz val="10"/>
      <color theme="10"/>
      <name val="Arial"/>
      <family val="2"/>
    </font>
    <font>
      <sz val="12"/>
      <color rgb="FF7D0744"/>
      <name val="Arial"/>
      <family val="2"/>
    </font>
    <font>
      <u/>
      <sz val="12"/>
      <color rgb="FF7D0744"/>
      <name val="Arial"/>
      <family val="2"/>
    </font>
    <font>
      <b/>
      <sz val="12"/>
      <color theme="0"/>
      <name val="Arial"/>
      <family val="2"/>
    </font>
    <font>
      <b/>
      <sz val="14"/>
      <color rgb="FF7D0744"/>
      <name val="Arial"/>
      <family val="2"/>
    </font>
    <font>
      <sz val="16"/>
      <name val="Arial"/>
      <family val="2"/>
    </font>
    <font>
      <sz val="14"/>
      <name val="Arial"/>
      <family val="2"/>
    </font>
    <font>
      <b/>
      <sz val="10"/>
      <name val="Arial"/>
      <family val="2"/>
    </font>
    <font>
      <i/>
      <sz val="10"/>
      <name val="Arial"/>
      <family val="2"/>
    </font>
    <font>
      <b/>
      <i/>
      <sz val="10"/>
      <name val="Arial"/>
      <family val="2"/>
    </font>
    <font>
      <b/>
      <sz val="10"/>
      <color theme="0"/>
      <name val="Arial"/>
      <family val="2"/>
    </font>
    <font>
      <b/>
      <sz val="14"/>
      <color theme="0"/>
      <name val="Arial"/>
      <family val="2"/>
    </font>
    <font>
      <i/>
      <sz val="12"/>
      <name val="Arial"/>
      <family val="2"/>
    </font>
    <font>
      <i/>
      <sz val="11"/>
      <name val="Arial"/>
      <family val="2"/>
    </font>
    <font>
      <b/>
      <i/>
      <sz val="12"/>
      <color rgb="FF7D0744"/>
      <name val="Arial"/>
      <family val="2"/>
    </font>
    <font>
      <sz val="14"/>
      <color rgb="FF7D0744"/>
      <name val="Arial"/>
      <family val="2"/>
    </font>
    <font>
      <sz val="9"/>
      <color indexed="81"/>
      <name val="Tahoma"/>
      <family val="2"/>
    </font>
    <font>
      <sz val="9"/>
      <color indexed="81"/>
      <name val="Arial"/>
      <family val="2"/>
    </font>
    <font>
      <b/>
      <sz val="9"/>
      <color indexed="81"/>
      <name val="Arial"/>
      <family val="2"/>
    </font>
    <font>
      <b/>
      <i/>
      <sz val="9"/>
      <color indexed="81"/>
      <name val="Arial"/>
      <family val="2"/>
    </font>
    <font>
      <b/>
      <sz val="10"/>
      <color rgb="FF7D0744"/>
      <name val="Arial"/>
      <family val="2"/>
    </font>
    <font>
      <sz val="10"/>
      <color rgb="FFFF5050"/>
      <name val="Arial"/>
      <family val="2"/>
    </font>
    <font>
      <b/>
      <sz val="16"/>
      <color theme="0"/>
      <name val="Arial"/>
      <family val="2"/>
    </font>
    <font>
      <sz val="16"/>
      <color theme="0"/>
      <name val="Arial"/>
      <family val="2"/>
    </font>
    <font>
      <b/>
      <sz val="14"/>
      <name val="Arial"/>
      <family val="2"/>
    </font>
    <font>
      <b/>
      <i/>
      <sz val="12"/>
      <name val="Arial"/>
      <family val="2"/>
    </font>
    <font>
      <sz val="14"/>
      <color theme="0"/>
      <name val="Arial"/>
      <family val="2"/>
    </font>
    <font>
      <b/>
      <sz val="9"/>
      <color indexed="81"/>
      <name val="Tahoma"/>
      <family val="2"/>
    </font>
    <font>
      <sz val="12"/>
      <color theme="0"/>
      <name val="Arial"/>
      <family val="2"/>
    </font>
    <font>
      <b/>
      <sz val="18"/>
      <color theme="0"/>
      <name val="Arial"/>
      <family val="2"/>
    </font>
    <font>
      <b/>
      <i/>
      <sz val="18"/>
      <color theme="0"/>
      <name val="Arial"/>
      <family val="2"/>
    </font>
    <font>
      <sz val="11"/>
      <color rgb="FF7D0744"/>
      <name val="Arial"/>
      <family val="2"/>
    </font>
    <font>
      <sz val="9"/>
      <name val="Arial"/>
      <family val="2"/>
    </font>
    <font>
      <b/>
      <sz val="9"/>
      <name val="Arial"/>
      <family val="2"/>
    </font>
  </fonts>
  <fills count="9">
    <fill>
      <patternFill patternType="none"/>
    </fill>
    <fill>
      <patternFill patternType="gray125"/>
    </fill>
    <fill>
      <patternFill patternType="solid">
        <fgColor rgb="FF7D0744"/>
        <bgColor indexed="64"/>
      </patternFill>
    </fill>
    <fill>
      <patternFill patternType="solid">
        <fgColor theme="0" tint="-4.9989318521683403E-2"/>
        <bgColor indexed="64"/>
      </patternFill>
    </fill>
    <fill>
      <patternFill patternType="solid">
        <fgColor rgb="FFFFEBFF"/>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283">
    <xf numFmtId="0" fontId="0" fillId="0" borderId="0" xfId="0"/>
    <xf numFmtId="0" fontId="0" fillId="0" borderId="0" xfId="0" applyProtection="1">
      <protection hidden="1"/>
    </xf>
    <xf numFmtId="0" fontId="1" fillId="0" borderId="0" xfId="0" applyFont="1" applyProtection="1">
      <protection hidden="1"/>
    </xf>
    <xf numFmtId="0" fontId="8" fillId="0" borderId="0" xfId="0" applyFont="1" applyAlignment="1">
      <alignment vertical="center"/>
    </xf>
    <xf numFmtId="0" fontId="8" fillId="0" borderId="0" xfId="0" applyFont="1" applyAlignment="1">
      <alignment horizontal="left" vertical="center" indent="1"/>
    </xf>
    <xf numFmtId="0" fontId="4" fillId="0" borderId="0" xfId="0" applyFont="1" applyProtection="1">
      <protection hidden="1"/>
    </xf>
    <xf numFmtId="0" fontId="7" fillId="0" borderId="2" xfId="0" applyFont="1" applyBorder="1" applyProtection="1">
      <protection hidden="1"/>
    </xf>
    <xf numFmtId="0" fontId="7" fillId="0" borderId="2" xfId="0" applyFont="1" applyBorder="1" applyAlignment="1" applyProtection="1">
      <alignment wrapText="1"/>
      <protection hidden="1"/>
    </xf>
    <xf numFmtId="0" fontId="7" fillId="0" borderId="1" xfId="0" applyFont="1" applyBorder="1" applyAlignment="1" applyProtection="1">
      <alignment wrapText="1"/>
      <protection hidden="1"/>
    </xf>
    <xf numFmtId="0" fontId="4" fillId="0" borderId="2" xfId="0" applyFont="1" applyBorder="1" applyProtection="1">
      <protection hidden="1"/>
    </xf>
    <xf numFmtId="0" fontId="4" fillId="0" borderId="3" xfId="0" applyFont="1" applyBorder="1" applyProtection="1">
      <protection hidden="1"/>
    </xf>
    <xf numFmtId="0" fontId="4" fillId="0" borderId="3" xfId="0" applyFont="1" applyBorder="1" applyAlignment="1" applyProtection="1">
      <alignment wrapText="1"/>
      <protection hidden="1"/>
    </xf>
    <xf numFmtId="0" fontId="4" fillId="0" borderId="4" xfId="0" applyFont="1" applyBorder="1" applyAlignment="1" applyProtection="1">
      <alignment wrapText="1"/>
      <protection hidden="1"/>
    </xf>
    <xf numFmtId="0" fontId="4" fillId="0" borderId="0" xfId="0" applyFont="1" applyAlignment="1" applyProtection="1">
      <alignment wrapText="1"/>
      <protection hidden="1"/>
    </xf>
    <xf numFmtId="49" fontId="4" fillId="3" borderId="2" xfId="0" applyNumberFormat="1" applyFont="1" applyFill="1" applyBorder="1" applyProtection="1">
      <protection hidden="1"/>
    </xf>
    <xf numFmtId="2" fontId="4" fillId="3" borderId="3" xfId="0" applyNumberFormat="1" applyFont="1" applyFill="1" applyBorder="1" applyProtection="1">
      <protection hidden="1"/>
    </xf>
    <xf numFmtId="14" fontId="4" fillId="3" borderId="3" xfId="0" applyNumberFormat="1" applyFont="1" applyFill="1" applyBorder="1" applyProtection="1">
      <protection hidden="1"/>
    </xf>
    <xf numFmtId="49" fontId="4" fillId="3" borderId="3" xfId="0" applyNumberFormat="1" applyFont="1" applyFill="1" applyBorder="1" applyProtection="1">
      <protection hidden="1"/>
    </xf>
    <xf numFmtId="44" fontId="4" fillId="3" borderId="3" xfId="0" applyNumberFormat="1" applyFont="1" applyFill="1" applyBorder="1" applyProtection="1">
      <protection hidden="1"/>
    </xf>
    <xf numFmtId="44" fontId="4" fillId="3" borderId="4" xfId="0" applyNumberFormat="1" applyFont="1" applyFill="1" applyBorder="1" applyProtection="1">
      <protection hidden="1"/>
    </xf>
    <xf numFmtId="0" fontId="8" fillId="0" borderId="0" xfId="0" applyFont="1" applyProtection="1">
      <protection hidden="1"/>
    </xf>
    <xf numFmtId="0" fontId="6" fillId="0" borderId="0" xfId="2"/>
    <xf numFmtId="49" fontId="1" fillId="0" borderId="0" xfId="0" applyNumberFormat="1" applyFont="1" applyProtection="1">
      <protection hidden="1"/>
    </xf>
    <xf numFmtId="0" fontId="18" fillId="0" borderId="0" xfId="0" applyFont="1" applyProtection="1">
      <protection hidden="1"/>
    </xf>
    <xf numFmtId="0" fontId="12" fillId="0" borderId="0" xfId="0" applyFont="1" applyAlignment="1">
      <alignment vertical="center"/>
    </xf>
    <xf numFmtId="0" fontId="14" fillId="0" borderId="0" xfId="0" applyFont="1" applyAlignment="1">
      <alignment vertical="center"/>
    </xf>
    <xf numFmtId="0" fontId="19" fillId="0" borderId="0" xfId="0" applyFont="1" applyAlignment="1">
      <alignment vertical="center"/>
    </xf>
    <xf numFmtId="0" fontId="9" fillId="0" borderId="0" xfId="0" applyFont="1" applyAlignment="1">
      <alignment vertical="center"/>
    </xf>
    <xf numFmtId="0" fontId="12" fillId="0" borderId="0" xfId="0" applyFont="1" applyAlignment="1">
      <alignment vertical="center" wrapText="1"/>
    </xf>
    <xf numFmtId="0" fontId="8" fillId="0" borderId="0" xfId="0" applyFont="1" applyAlignment="1">
      <alignment vertical="center" wrapText="1"/>
    </xf>
    <xf numFmtId="0" fontId="12" fillId="3" borderId="0" xfId="0" applyFont="1" applyFill="1" applyAlignment="1">
      <alignment vertical="center" wrapText="1"/>
    </xf>
    <xf numFmtId="0" fontId="10" fillId="0" borderId="0" xfId="0" applyFont="1" applyAlignment="1">
      <alignment horizontal="left" vertical="center" wrapText="1"/>
    </xf>
    <xf numFmtId="0" fontId="17" fillId="5" borderId="0" xfId="0" applyFont="1" applyFill="1" applyAlignment="1">
      <alignment vertical="center" wrapText="1"/>
    </xf>
    <xf numFmtId="0" fontId="28" fillId="0" borderId="0" xfId="0" applyFont="1" applyAlignment="1">
      <alignment vertical="center"/>
    </xf>
    <xf numFmtId="0" fontId="8" fillId="0" borderId="0" xfId="0" applyFont="1" applyAlignment="1">
      <alignment horizontal="left" vertical="center" wrapText="1" indent="2"/>
    </xf>
    <xf numFmtId="0" fontId="8" fillId="0" borderId="0" xfId="0" applyFont="1" applyAlignment="1">
      <alignment horizontal="left" vertical="center" wrapText="1" indent="3"/>
    </xf>
    <xf numFmtId="0" fontId="28" fillId="0" borderId="0" xfId="2" applyFont="1" applyFill="1" applyAlignment="1">
      <alignment vertical="center"/>
    </xf>
    <xf numFmtId="0" fontId="10" fillId="0" borderId="0" xfId="0" applyFont="1" applyAlignment="1">
      <alignment horizontal="left" wrapText="1" indent="2"/>
    </xf>
    <xf numFmtId="0" fontId="10" fillId="0" borderId="0" xfId="0" applyFont="1" applyAlignment="1">
      <alignment horizontal="left" vertical="center" wrapText="1" indent="2"/>
    </xf>
    <xf numFmtId="0" fontId="0" fillId="4" borderId="0" xfId="0" applyFill="1" applyProtection="1">
      <protection hidden="1"/>
    </xf>
    <xf numFmtId="0" fontId="18" fillId="2" borderId="0" xfId="0" applyFont="1" applyFill="1" applyProtection="1">
      <protection hidden="1"/>
    </xf>
    <xf numFmtId="0" fontId="2" fillId="4" borderId="0" xfId="0" applyFont="1" applyFill="1" applyProtection="1">
      <protection hidden="1"/>
    </xf>
    <xf numFmtId="0" fontId="35" fillId="2" borderId="0" xfId="0" applyFont="1" applyFill="1" applyProtection="1">
      <protection hidden="1"/>
    </xf>
    <xf numFmtId="0" fontId="16" fillId="2" borderId="0" xfId="0" applyFont="1" applyFill="1" applyAlignment="1" applyProtection="1">
      <alignment wrapText="1"/>
      <protection hidden="1"/>
    </xf>
    <xf numFmtId="0" fontId="7" fillId="0" borderId="0" xfId="0" applyFont="1" applyAlignment="1" applyProtection="1">
      <alignment wrapText="1"/>
      <protection hidden="1"/>
    </xf>
    <xf numFmtId="49" fontId="16" fillId="2" borderId="2" xfId="0" applyNumberFormat="1" applyFont="1" applyFill="1" applyBorder="1" applyAlignment="1" applyProtection="1">
      <alignment horizontal="left"/>
      <protection locked="0"/>
    </xf>
    <xf numFmtId="44" fontId="41" fillId="2" borderId="3" xfId="0" applyNumberFormat="1" applyFont="1" applyFill="1" applyBorder="1" applyProtection="1">
      <protection locked="0"/>
    </xf>
    <xf numFmtId="0" fontId="41" fillId="2" borderId="3" xfId="0" applyFont="1" applyFill="1" applyBorder="1" applyProtection="1">
      <protection hidden="1"/>
    </xf>
    <xf numFmtId="0" fontId="41" fillId="2" borderId="4" xfId="0" applyFont="1" applyFill="1" applyBorder="1" applyProtection="1">
      <protection hidden="1"/>
    </xf>
    <xf numFmtId="44" fontId="8" fillId="0" borderId="3" xfId="0" applyNumberFormat="1" applyFont="1" applyBorder="1" applyProtection="1">
      <protection locked="0"/>
    </xf>
    <xf numFmtId="0" fontId="16" fillId="2" borderId="2" xfId="0" applyFont="1" applyFill="1" applyBorder="1" applyProtection="1">
      <protection hidden="1"/>
    </xf>
    <xf numFmtId="0" fontId="9" fillId="0" borderId="2" xfId="0" applyFont="1" applyBorder="1" applyProtection="1">
      <protection hidden="1"/>
    </xf>
    <xf numFmtId="0" fontId="8" fillId="0" borderId="0" xfId="0" applyFont="1" applyAlignment="1">
      <alignment horizontal="left" vertical="center"/>
    </xf>
    <xf numFmtId="167" fontId="12" fillId="4" borderId="1" xfId="0" applyNumberFormat="1" applyFont="1" applyFill="1" applyBorder="1" applyAlignment="1" applyProtection="1">
      <alignment wrapText="1"/>
      <protection hidden="1"/>
    </xf>
    <xf numFmtId="7" fontId="12" fillId="5" borderId="1" xfId="0" applyNumberFormat="1" applyFont="1" applyFill="1" applyBorder="1" applyAlignment="1" applyProtection="1">
      <alignment horizontal="right"/>
      <protection hidden="1"/>
    </xf>
    <xf numFmtId="0" fontId="9" fillId="5" borderId="2" xfId="0" applyFont="1" applyFill="1" applyBorder="1" applyAlignment="1" applyProtection="1">
      <alignment horizontal="right"/>
      <protection hidden="1"/>
    </xf>
    <xf numFmtId="0" fontId="9" fillId="5" borderId="3" xfId="0" applyFont="1" applyFill="1" applyBorder="1" applyProtection="1">
      <protection hidden="1"/>
    </xf>
    <xf numFmtId="0" fontId="12" fillId="5" borderId="4" xfId="0" applyFont="1" applyFill="1" applyBorder="1" applyAlignment="1" applyProtection="1">
      <alignment horizontal="right"/>
      <protection hidden="1"/>
    </xf>
    <xf numFmtId="49" fontId="12" fillId="6" borderId="3" xfId="0" applyNumberFormat="1" applyFont="1" applyFill="1" applyBorder="1" applyAlignment="1" applyProtection="1">
      <alignment horizontal="left" vertical="center" readingOrder="1"/>
      <protection hidden="1"/>
    </xf>
    <xf numFmtId="0" fontId="8" fillId="6" borderId="2" xfId="0" applyFont="1" applyFill="1" applyBorder="1" applyProtection="1">
      <protection hidden="1"/>
    </xf>
    <xf numFmtId="0" fontId="8" fillId="6" borderId="3" xfId="0" applyFont="1" applyFill="1" applyBorder="1" applyProtection="1">
      <protection hidden="1"/>
    </xf>
    <xf numFmtId="0" fontId="8" fillId="6" borderId="3" xfId="0" applyFont="1" applyFill="1" applyBorder="1" applyAlignment="1" applyProtection="1">
      <alignment horizontal="left" vertical="center"/>
      <protection hidden="1"/>
    </xf>
    <xf numFmtId="0" fontId="8" fillId="4" borderId="2" xfId="0" applyFont="1" applyFill="1" applyBorder="1" applyProtection="1">
      <protection hidden="1"/>
    </xf>
    <xf numFmtId="0" fontId="8" fillId="4" borderId="3" xfId="0" applyFont="1" applyFill="1" applyBorder="1" applyProtection="1">
      <protection hidden="1"/>
    </xf>
    <xf numFmtId="0" fontId="8" fillId="4" borderId="3" xfId="0" applyFont="1" applyFill="1" applyBorder="1" applyAlignment="1" applyProtection="1">
      <alignment horizontal="right"/>
      <protection hidden="1"/>
    </xf>
    <xf numFmtId="0" fontId="8" fillId="4" borderId="4" xfId="0" applyFont="1" applyFill="1" applyBorder="1" applyAlignment="1" applyProtection="1">
      <alignment horizontal="right"/>
      <protection hidden="1"/>
    </xf>
    <xf numFmtId="0" fontId="12" fillId="4" borderId="4" xfId="0" applyFont="1" applyFill="1" applyBorder="1" applyAlignment="1" applyProtection="1">
      <alignment horizontal="right" vertical="center" readingOrder="2"/>
      <protection hidden="1"/>
    </xf>
    <xf numFmtId="167" fontId="12" fillId="6" borderId="2" xfId="0" applyNumberFormat="1" applyFont="1" applyFill="1" applyBorder="1" applyAlignment="1" applyProtection="1">
      <alignment wrapText="1"/>
      <protection hidden="1"/>
    </xf>
    <xf numFmtId="167" fontId="12" fillId="6" borderId="3" xfId="0" applyNumberFormat="1" applyFont="1" applyFill="1" applyBorder="1" applyAlignment="1" applyProtection="1">
      <alignment wrapText="1"/>
      <protection hidden="1"/>
    </xf>
    <xf numFmtId="165" fontId="12" fillId="6" borderId="4" xfId="0" applyNumberFormat="1" applyFont="1" applyFill="1" applyBorder="1" applyAlignment="1" applyProtection="1">
      <alignment wrapText="1"/>
      <protection hidden="1"/>
    </xf>
    <xf numFmtId="167" fontId="12" fillId="0" borderId="1" xfId="0" applyNumberFormat="1" applyFont="1" applyBorder="1" applyAlignment="1" applyProtection="1">
      <alignment wrapText="1"/>
      <protection hidden="1"/>
    </xf>
    <xf numFmtId="165" fontId="8" fillId="0" borderId="0" xfId="0" applyNumberFormat="1" applyFont="1" applyProtection="1">
      <protection hidden="1"/>
    </xf>
    <xf numFmtId="0" fontId="15" fillId="0" borderId="0" xfId="2" applyFont="1" applyFill="1" applyAlignment="1">
      <alignment vertical="center"/>
    </xf>
    <xf numFmtId="0" fontId="12" fillId="5" borderId="0" xfId="0" applyFont="1" applyFill="1" applyAlignment="1">
      <alignment vertical="center" wrapText="1"/>
    </xf>
    <xf numFmtId="0" fontId="8" fillId="7" borderId="0" xfId="0" applyFont="1" applyFill="1" applyAlignment="1">
      <alignment vertical="center" wrapText="1"/>
    </xf>
    <xf numFmtId="0" fontId="42" fillId="2" borderId="0" xfId="0" applyFont="1" applyFill="1" applyAlignment="1">
      <alignment vertical="center"/>
    </xf>
    <xf numFmtId="0" fontId="42" fillId="2" borderId="0" xfId="0" applyFont="1" applyFill="1" applyAlignment="1">
      <alignment horizontal="left" vertical="center" wrapText="1"/>
    </xf>
    <xf numFmtId="0" fontId="42" fillId="0" borderId="0" xfId="0" applyFont="1" applyAlignment="1">
      <alignment vertical="center"/>
    </xf>
    <xf numFmtId="44" fontId="42" fillId="0" borderId="0" xfId="0" applyNumberFormat="1" applyFont="1" applyAlignment="1">
      <alignment vertical="center"/>
    </xf>
    <xf numFmtId="0" fontId="9" fillId="0" borderId="0" xfId="0" applyFont="1" applyAlignment="1">
      <alignment vertical="center" wrapText="1"/>
    </xf>
    <xf numFmtId="0" fontId="8" fillId="0" borderId="0" xfId="0" applyFont="1" applyAlignment="1">
      <alignment horizontal="left" vertical="center" wrapText="1" indent="1"/>
    </xf>
    <xf numFmtId="0" fontId="9" fillId="3" borderId="0" xfId="0" applyFont="1" applyFill="1" applyAlignment="1">
      <alignment horizontal="left" vertical="center" wrapText="1" indent="1"/>
    </xf>
    <xf numFmtId="0" fontId="8" fillId="3" borderId="0" xfId="0" applyFont="1" applyFill="1" applyAlignment="1">
      <alignment vertical="center" wrapText="1"/>
    </xf>
    <xf numFmtId="0" fontId="2" fillId="5" borderId="0" xfId="0" applyFont="1" applyFill="1" applyAlignment="1">
      <alignment vertical="center" wrapText="1"/>
    </xf>
    <xf numFmtId="0" fontId="35" fillId="2" borderId="0" xfId="0" applyFont="1" applyFill="1" applyAlignment="1">
      <alignment wrapText="1"/>
    </xf>
    <xf numFmtId="0" fontId="36" fillId="2" borderId="0" xfId="0" applyFont="1" applyFill="1"/>
    <xf numFmtId="0" fontId="17" fillId="4" borderId="0" xfId="0" applyFont="1" applyFill="1"/>
    <xf numFmtId="0" fontId="0" fillId="4" borderId="0" xfId="0" applyFill="1"/>
    <xf numFmtId="0" fontId="1" fillId="0" borderId="0" xfId="0" applyFont="1" applyAlignment="1">
      <alignment wrapText="1"/>
    </xf>
    <xf numFmtId="0" fontId="1" fillId="0" borderId="0" xfId="0" applyFont="1"/>
    <xf numFmtId="0" fontId="13" fillId="0" borderId="0" xfId="2" applyFont="1" applyAlignment="1" applyProtection="1"/>
    <xf numFmtId="0" fontId="4" fillId="0" borderId="0" xfId="0" applyFont="1"/>
    <xf numFmtId="0" fontId="24" fillId="2" borderId="0" xfId="0" applyFont="1" applyFill="1" applyAlignment="1">
      <alignment wrapText="1"/>
    </xf>
    <xf numFmtId="0" fontId="24" fillId="2" borderId="0" xfId="0" applyFont="1" applyFill="1"/>
    <xf numFmtId="0" fontId="19" fillId="0" borderId="0" xfId="0" applyFont="1"/>
    <xf numFmtId="0" fontId="9" fillId="0" borderId="0" xfId="0" applyFont="1" applyAlignment="1">
      <alignment wrapText="1"/>
    </xf>
    <xf numFmtId="0" fontId="8" fillId="0" borderId="0" xfId="0" applyFont="1" applyAlignment="1">
      <alignment wrapText="1"/>
    </xf>
    <xf numFmtId="0" fontId="8" fillId="0" borderId="0" xfId="0" applyFont="1"/>
    <xf numFmtId="0" fontId="0" fillId="0" borderId="5" xfId="0" applyBorder="1" applyAlignment="1">
      <alignment wrapText="1"/>
    </xf>
    <xf numFmtId="0" fontId="0" fillId="0" borderId="3" xfId="0" applyBorder="1"/>
    <xf numFmtId="0" fontId="24" fillId="2" borderId="0" xfId="0" applyFont="1" applyFill="1" applyAlignment="1">
      <alignment horizontal="right" wrapText="1"/>
    </xf>
    <xf numFmtId="166" fontId="24" fillId="2" borderId="0" xfId="0" applyNumberFormat="1" applyFont="1" applyFill="1"/>
    <xf numFmtId="0" fontId="0" fillId="0" borderId="0" xfId="0" applyAlignment="1">
      <alignment wrapText="1"/>
    </xf>
    <xf numFmtId="0" fontId="9" fillId="0" borderId="2" xfId="0" applyFont="1" applyBorder="1" applyAlignment="1">
      <alignment wrapText="1"/>
    </xf>
    <xf numFmtId="166" fontId="20" fillId="0" borderId="4" xfId="0" applyNumberFormat="1" applyFont="1" applyBorder="1"/>
    <xf numFmtId="0" fontId="16" fillId="2" borderId="0" xfId="0" applyFont="1" applyFill="1"/>
    <xf numFmtId="0" fontId="8" fillId="2" borderId="0" xfId="0" applyFont="1" applyFill="1"/>
    <xf numFmtId="0" fontId="11" fillId="2" borderId="0" xfId="0" applyFont="1" applyFill="1" applyAlignment="1">
      <alignment wrapText="1"/>
    </xf>
    <xf numFmtId="0" fontId="7" fillId="3" borderId="2" xfId="0" applyFont="1" applyFill="1" applyBorder="1" applyAlignment="1">
      <alignment horizontal="justify" vertical="top" wrapText="1"/>
    </xf>
    <xf numFmtId="166" fontId="12" fillId="5" borderId="1" xfId="0" applyNumberFormat="1" applyFont="1" applyFill="1" applyBorder="1"/>
    <xf numFmtId="166" fontId="12" fillId="5" borderId="1" xfId="0" applyNumberFormat="1" applyFont="1" applyFill="1" applyBorder="1" applyAlignment="1">
      <alignment vertical="center" readingOrder="1"/>
    </xf>
    <xf numFmtId="0" fontId="7" fillId="0" borderId="0" xfId="0" applyFont="1" applyAlignment="1">
      <alignment horizontal="right" wrapText="1"/>
    </xf>
    <xf numFmtId="0" fontId="7" fillId="0" borderId="7" xfId="0" applyFont="1" applyBorder="1" applyAlignment="1">
      <alignment horizontal="right" wrapText="1"/>
    </xf>
    <xf numFmtId="0" fontId="8" fillId="0" borderId="6" xfId="0" applyFont="1" applyBorder="1" applyAlignment="1">
      <alignment wrapText="1"/>
    </xf>
    <xf numFmtId="0" fontId="9" fillId="0" borderId="5" xfId="0" applyFont="1" applyBorder="1" applyAlignment="1">
      <alignment wrapText="1"/>
    </xf>
    <xf numFmtId="0" fontId="0" fillId="0" borderId="0" xfId="0" applyAlignment="1" applyProtection="1">
      <alignment wrapText="1"/>
      <protection locked="0"/>
    </xf>
    <xf numFmtId="0" fontId="0" fillId="0" borderId="0" xfId="0" applyProtection="1">
      <protection locked="0"/>
    </xf>
    <xf numFmtId="0" fontId="0" fillId="2" borderId="0" xfId="0" applyFill="1"/>
    <xf numFmtId="0" fontId="7" fillId="0" borderId="0" xfId="0" applyFont="1" applyAlignment="1">
      <alignment wrapText="1"/>
    </xf>
    <xf numFmtId="0" fontId="21" fillId="0" borderId="0" xfId="0" applyFont="1"/>
    <xf numFmtId="0" fontId="21" fillId="0" borderId="0" xfId="0" applyFont="1" applyAlignment="1">
      <alignment wrapText="1"/>
    </xf>
    <xf numFmtId="0" fontId="9" fillId="0" borderId="1" xfId="0" applyFont="1" applyBorder="1" applyAlignment="1">
      <alignment wrapText="1"/>
    </xf>
    <xf numFmtId="0" fontId="39" fillId="2" borderId="0" xfId="0" applyFont="1" applyFill="1"/>
    <xf numFmtId="0" fontId="4" fillId="3" borderId="3" xfId="0" applyFont="1" applyFill="1" applyBorder="1" applyAlignment="1" applyProtection="1">
      <alignment wrapText="1"/>
      <protection locked="0"/>
    </xf>
    <xf numFmtId="0" fontId="4" fillId="3" borderId="4" xfId="0" applyFont="1" applyFill="1" applyBorder="1" applyAlignment="1" applyProtection="1">
      <alignment wrapText="1"/>
      <protection locked="0"/>
    </xf>
    <xf numFmtId="0" fontId="1" fillId="3" borderId="3" xfId="0" applyFont="1" applyFill="1" applyBorder="1" applyAlignment="1" applyProtection="1">
      <alignment wrapText="1"/>
      <protection locked="0"/>
    </xf>
    <xf numFmtId="0" fontId="8" fillId="0" borderId="6" xfId="0" applyFont="1" applyBorder="1"/>
    <xf numFmtId="0" fontId="8" fillId="0" borderId="5" xfId="0" applyFont="1" applyBorder="1"/>
    <xf numFmtId="166" fontId="33" fillId="0" borderId="4" xfId="0" applyNumberFormat="1" applyFont="1" applyBorder="1"/>
    <xf numFmtId="166" fontId="16" fillId="2" borderId="0" xfId="0" applyNumberFormat="1" applyFont="1" applyFill="1" applyAlignment="1">
      <alignment vertical="center" readingOrder="1"/>
    </xf>
    <xf numFmtId="166" fontId="12" fillId="5" borderId="1" xfId="0" applyNumberFormat="1" applyFont="1" applyFill="1" applyBorder="1" applyAlignment="1">
      <alignment readingOrder="1"/>
    </xf>
    <xf numFmtId="0" fontId="4" fillId="0" borderId="0" xfId="0" applyFont="1" applyAlignment="1">
      <alignment wrapText="1"/>
    </xf>
    <xf numFmtId="166" fontId="4" fillId="0" borderId="3" xfId="0" applyNumberFormat="1" applyFont="1" applyBorder="1"/>
    <xf numFmtId="166" fontId="3" fillId="4" borderId="1" xfId="0" applyNumberFormat="1" applyFont="1" applyFill="1" applyBorder="1" applyAlignment="1" applyProtection="1">
      <alignment vertical="center" readingOrder="1"/>
      <protection locked="0"/>
    </xf>
    <xf numFmtId="0" fontId="0" fillId="0" borderId="0" xfId="0" applyAlignment="1" applyProtection="1">
      <alignment vertical="center" wrapText="1" readingOrder="1"/>
      <protection locked="0"/>
    </xf>
    <xf numFmtId="166" fontId="0" fillId="0" borderId="3" xfId="0" applyNumberFormat="1" applyBorder="1"/>
    <xf numFmtId="0" fontId="27" fillId="0" borderId="0" xfId="0" applyFont="1" applyAlignment="1">
      <alignment horizontal="right" indent="1"/>
    </xf>
    <xf numFmtId="0" fontId="34" fillId="0" borderId="0" xfId="0" applyFont="1" applyAlignment="1" applyProtection="1">
      <alignment wrapText="1"/>
      <protection locked="0"/>
    </xf>
    <xf numFmtId="0" fontId="8" fillId="0" borderId="6" xfId="0" applyFont="1" applyBorder="1" applyAlignment="1" applyProtection="1">
      <alignment vertical="center" readingOrder="1"/>
      <protection locked="0"/>
    </xf>
    <xf numFmtId="0" fontId="8" fillId="0" borderId="5" xfId="0" applyFont="1" applyBorder="1" applyAlignment="1" applyProtection="1">
      <alignment vertical="center" readingOrder="1"/>
      <protection locked="0"/>
    </xf>
    <xf numFmtId="0" fontId="8" fillId="0" borderId="0" xfId="0" applyFont="1" applyAlignment="1" applyProtection="1">
      <alignment vertical="center" readingOrder="1"/>
      <protection locked="0"/>
    </xf>
    <xf numFmtId="0" fontId="20" fillId="0" borderId="0" xfId="0" applyFont="1"/>
    <xf numFmtId="0" fontId="0" fillId="7" borderId="0" xfId="0" applyFill="1"/>
    <xf numFmtId="0" fontId="45" fillId="0" borderId="0" xfId="0" applyFont="1" applyProtection="1">
      <protection hidden="1"/>
    </xf>
    <xf numFmtId="166" fontId="3" fillId="6" borderId="4" xfId="0" applyNumberFormat="1" applyFont="1" applyFill="1" applyBorder="1" applyAlignment="1" applyProtection="1">
      <alignment vertical="center" readingOrder="2"/>
      <protection hidden="1"/>
    </xf>
    <xf numFmtId="49" fontId="12" fillId="6" borderId="3" xfId="0" applyNumberFormat="1" applyFont="1" applyFill="1" applyBorder="1" applyAlignment="1" applyProtection="1">
      <alignment horizontal="right" vertical="center" readingOrder="1"/>
      <protection hidden="1"/>
    </xf>
    <xf numFmtId="0" fontId="9" fillId="0" borderId="0" xfId="0" applyFont="1" applyProtection="1">
      <protection hidden="1"/>
    </xf>
    <xf numFmtId="0" fontId="1" fillId="0" borderId="0" xfId="0" applyFont="1" applyProtection="1">
      <protection locked="0"/>
    </xf>
    <xf numFmtId="0" fontId="8" fillId="0" borderId="3" xfId="0" applyFont="1" applyBorder="1" applyProtection="1">
      <protection locked="0"/>
    </xf>
    <xf numFmtId="0" fontId="8" fillId="0" borderId="4" xfId="0" applyFont="1" applyBorder="1" applyProtection="1">
      <protection locked="0"/>
    </xf>
    <xf numFmtId="0" fontId="8" fillId="0" borderId="1" xfId="0" applyFont="1" applyBorder="1" applyAlignment="1" applyProtection="1">
      <alignment wrapText="1"/>
      <protection locked="0"/>
    </xf>
    <xf numFmtId="14" fontId="8" fillId="0" borderId="1" xfId="0" applyNumberFormat="1" applyFont="1" applyBorder="1" applyAlignment="1" applyProtection="1">
      <alignment wrapText="1"/>
      <protection locked="0"/>
    </xf>
    <xf numFmtId="166" fontId="8" fillId="0" borderId="1" xfId="0" applyNumberFormat="1" applyFont="1" applyBorder="1" applyAlignment="1" applyProtection="1">
      <alignment wrapText="1"/>
      <protection locked="0"/>
    </xf>
    <xf numFmtId="0" fontId="7" fillId="0" borderId="0" xfId="0" applyFont="1"/>
    <xf numFmtId="0" fontId="3" fillId="4" borderId="2" xfId="0" applyFont="1" applyFill="1" applyBorder="1"/>
    <xf numFmtId="0" fontId="44" fillId="4" borderId="3" xfId="0" applyFont="1" applyFill="1" applyBorder="1"/>
    <xf numFmtId="0" fontId="44" fillId="4" borderId="4" xfId="0" applyFont="1" applyFill="1" applyBorder="1"/>
    <xf numFmtId="49" fontId="45" fillId="8" borderId="3" xfId="0" applyNumberFormat="1" applyFont="1" applyFill="1" applyBorder="1" applyProtection="1">
      <protection hidden="1"/>
    </xf>
    <xf numFmtId="2" fontId="45" fillId="8" borderId="3" xfId="0" applyNumberFormat="1" applyFont="1" applyFill="1" applyBorder="1" applyProtection="1">
      <protection hidden="1"/>
    </xf>
    <xf numFmtId="14" fontId="45" fillId="8" borderId="3" xfId="0" applyNumberFormat="1" applyFont="1" applyFill="1" applyBorder="1" applyProtection="1">
      <protection hidden="1"/>
    </xf>
    <xf numFmtId="44" fontId="45" fillId="8" borderId="3" xfId="0" applyNumberFormat="1" applyFont="1" applyFill="1" applyBorder="1" applyProtection="1">
      <protection hidden="1"/>
    </xf>
    <xf numFmtId="0" fontId="6" fillId="3" borderId="0" xfId="2" applyFill="1" applyAlignment="1">
      <alignment horizontal="left" vertical="center" wrapText="1" indent="1"/>
    </xf>
    <xf numFmtId="0" fontId="4" fillId="3" borderId="2" xfId="0" applyFont="1" applyFill="1" applyBorder="1" applyAlignment="1" applyProtection="1">
      <alignment horizontal="centerContinuous"/>
      <protection locked="0"/>
    </xf>
    <xf numFmtId="0" fontId="1" fillId="3" borderId="2" xfId="0" applyFont="1" applyFill="1" applyBorder="1" applyAlignment="1" applyProtection="1">
      <alignment horizontal="centerContinuous"/>
      <protection locked="0"/>
    </xf>
    <xf numFmtId="7" fontId="44" fillId="5" borderId="1" xfId="0" applyNumberFormat="1" applyFont="1" applyFill="1" applyBorder="1" applyAlignment="1" applyProtection="1">
      <alignment vertical="center" readingOrder="1"/>
      <protection locked="0"/>
    </xf>
    <xf numFmtId="0" fontId="33" fillId="0" borderId="0" xfId="0" applyFont="1" applyProtection="1">
      <protection hidden="1"/>
    </xf>
    <xf numFmtId="0" fontId="0" fillId="6" borderId="3" xfId="0" applyFill="1" applyBorder="1"/>
    <xf numFmtId="44" fontId="33" fillId="6" borderId="4" xfId="0" applyNumberFormat="1" applyFont="1" applyFill="1" applyBorder="1" applyProtection="1">
      <protection hidden="1"/>
    </xf>
    <xf numFmtId="0" fontId="6" fillId="0" borderId="0" xfId="2" applyAlignment="1">
      <alignment vertical="center" wrapText="1"/>
    </xf>
    <xf numFmtId="0" fontId="12" fillId="4" borderId="0" xfId="0" applyFont="1" applyFill="1" applyAlignment="1">
      <alignment vertical="center" wrapText="1"/>
    </xf>
    <xf numFmtId="0" fontId="8" fillId="4" borderId="0" xfId="0" applyFont="1" applyFill="1" applyAlignment="1">
      <alignment vertical="center" wrapText="1"/>
    </xf>
    <xf numFmtId="0" fontId="8" fillId="4" borderId="0" xfId="0" applyFont="1" applyFill="1" applyAlignment="1">
      <alignment horizontal="left" vertical="center" wrapText="1" indent="2"/>
    </xf>
    <xf numFmtId="166" fontId="44" fillId="4" borderId="1" xfId="0" applyNumberFormat="1" applyFont="1" applyFill="1" applyBorder="1" applyAlignment="1" applyProtection="1">
      <alignment vertical="center" readingOrder="1"/>
      <protection locked="0"/>
    </xf>
    <xf numFmtId="166" fontId="4" fillId="4" borderId="1" xfId="0" applyNumberFormat="1" applyFont="1" applyFill="1" applyBorder="1" applyAlignment="1" applyProtection="1">
      <alignment vertical="center" readingOrder="1"/>
      <protection locked="0"/>
    </xf>
    <xf numFmtId="166" fontId="3" fillId="0" borderId="4" xfId="0" applyNumberFormat="1" applyFont="1" applyBorder="1"/>
    <xf numFmtId="0" fontId="12" fillId="0" borderId="0" xfId="0" applyFont="1" applyAlignment="1">
      <alignment horizontal="right" indent="3"/>
    </xf>
    <xf numFmtId="166" fontId="44" fillId="0" borderId="1" xfId="0" applyNumberFormat="1" applyFont="1" applyBorder="1" applyAlignment="1" applyProtection="1">
      <alignment vertical="center" readingOrder="1"/>
      <protection locked="0"/>
    </xf>
    <xf numFmtId="166" fontId="44" fillId="5" borderId="1" xfId="0" applyNumberFormat="1" applyFont="1" applyFill="1" applyBorder="1" applyAlignment="1" applyProtection="1">
      <alignment vertical="center" readingOrder="1"/>
      <protection locked="0"/>
    </xf>
    <xf numFmtId="166" fontId="4" fillId="0" borderId="1" xfId="0" applyNumberFormat="1" applyFont="1" applyBorder="1" applyAlignment="1" applyProtection="1">
      <alignment vertical="center" readingOrder="1"/>
      <protection locked="0"/>
    </xf>
    <xf numFmtId="49" fontId="4" fillId="3" borderId="2" xfId="0" applyNumberFormat="1" applyFont="1" applyFill="1" applyBorder="1" applyProtection="1">
      <protection locked="0"/>
    </xf>
    <xf numFmtId="49" fontId="4" fillId="3" borderId="3" xfId="0" applyNumberFormat="1" applyFont="1" applyFill="1" applyBorder="1" applyProtection="1">
      <protection locked="0"/>
    </xf>
    <xf numFmtId="164" fontId="3" fillId="3" borderId="1" xfId="0" applyNumberFormat="1" applyFont="1" applyFill="1" applyBorder="1" applyAlignment="1" applyProtection="1">
      <alignment horizontal="left" vertical="top" wrapText="1"/>
      <protection locked="0"/>
    </xf>
    <xf numFmtId="165" fontId="3" fillId="3" borderId="1" xfId="0" applyNumberFormat="1" applyFont="1" applyFill="1" applyBorder="1" applyAlignment="1" applyProtection="1">
      <alignment wrapText="1"/>
      <protection locked="0"/>
    </xf>
    <xf numFmtId="0" fontId="46" fillId="6" borderId="2" xfId="0" applyFont="1" applyFill="1" applyBorder="1" applyAlignment="1">
      <alignment horizontal="right"/>
    </xf>
    <xf numFmtId="0" fontId="9" fillId="4" borderId="1" xfId="0" applyFont="1" applyFill="1" applyBorder="1" applyAlignment="1">
      <alignment wrapText="1"/>
    </xf>
    <xf numFmtId="0" fontId="24" fillId="2" borderId="0" xfId="0" applyFont="1" applyFill="1" applyProtection="1">
      <protection hidden="1"/>
    </xf>
    <xf numFmtId="166" fontId="44" fillId="0" borderId="1" xfId="0" applyNumberFormat="1" applyFont="1" applyBorder="1" applyAlignment="1" applyProtection="1">
      <alignment vertical="center" readingOrder="1"/>
      <protection hidden="1"/>
    </xf>
    <xf numFmtId="166" fontId="12" fillId="5" borderId="1" xfId="0" applyNumberFormat="1" applyFont="1" applyFill="1" applyBorder="1" applyProtection="1">
      <protection hidden="1"/>
    </xf>
    <xf numFmtId="166" fontId="12" fillId="5" borderId="1" xfId="0" applyNumberFormat="1" applyFont="1" applyFill="1" applyBorder="1" applyAlignment="1" applyProtection="1">
      <alignment vertical="center" readingOrder="1"/>
      <protection hidden="1"/>
    </xf>
    <xf numFmtId="166" fontId="12" fillId="5" borderId="1" xfId="0" applyNumberFormat="1" applyFont="1" applyFill="1" applyBorder="1" applyAlignment="1" applyProtection="1">
      <alignment readingOrder="1"/>
      <protection hidden="1"/>
    </xf>
    <xf numFmtId="166" fontId="16" fillId="2" borderId="0" xfId="0" applyNumberFormat="1" applyFont="1" applyFill="1" applyAlignment="1" applyProtection="1">
      <alignment vertical="center" readingOrder="1"/>
      <protection hidden="1"/>
    </xf>
    <xf numFmtId="166" fontId="44" fillId="5" borderId="1" xfId="0" applyNumberFormat="1" applyFont="1" applyFill="1" applyBorder="1" applyAlignment="1" applyProtection="1">
      <alignment vertical="center" readingOrder="1"/>
      <protection hidden="1"/>
    </xf>
    <xf numFmtId="166" fontId="4" fillId="0" borderId="3" xfId="0" applyNumberFormat="1" applyFont="1" applyBorder="1" applyProtection="1">
      <protection hidden="1"/>
    </xf>
    <xf numFmtId="166" fontId="0" fillId="0" borderId="3" xfId="0" applyNumberFormat="1" applyBorder="1" applyProtection="1">
      <protection hidden="1"/>
    </xf>
    <xf numFmtId="166" fontId="3" fillId="4" borderId="1" xfId="0" applyNumberFormat="1" applyFont="1" applyFill="1" applyBorder="1" applyAlignment="1" applyProtection="1">
      <alignment vertical="center" readingOrder="1"/>
      <protection hidden="1"/>
    </xf>
    <xf numFmtId="166" fontId="24" fillId="2" borderId="0" xfId="0" applyNumberFormat="1" applyFont="1" applyFill="1" applyProtection="1">
      <protection hidden="1"/>
    </xf>
    <xf numFmtId="166" fontId="33" fillId="0" borderId="4" xfId="0" applyNumberFormat="1" applyFont="1" applyBorder="1" applyProtection="1">
      <protection hidden="1"/>
    </xf>
    <xf numFmtId="0" fontId="24" fillId="2" borderId="0" xfId="0" applyFont="1" applyFill="1" applyAlignment="1" applyProtection="1">
      <alignment wrapText="1"/>
      <protection hidden="1"/>
    </xf>
    <xf numFmtId="49" fontId="14" fillId="4" borderId="5" xfId="0" applyNumberFormat="1" applyFont="1" applyFill="1" applyBorder="1" applyProtection="1">
      <protection hidden="1"/>
    </xf>
    <xf numFmtId="0" fontId="14" fillId="4" borderId="5" xfId="0" applyFont="1" applyFill="1" applyBorder="1" applyProtection="1">
      <protection hidden="1"/>
    </xf>
    <xf numFmtId="0" fontId="14" fillId="4" borderId="10" xfId="2" applyFont="1" applyFill="1" applyBorder="1"/>
    <xf numFmtId="49" fontId="14" fillId="4" borderId="6" xfId="0" applyNumberFormat="1" applyFont="1" applyFill="1" applyBorder="1" applyProtection="1">
      <protection hidden="1"/>
    </xf>
    <xf numFmtId="0" fontId="14" fillId="4" borderId="6" xfId="0" applyFont="1" applyFill="1" applyBorder="1" applyProtection="1">
      <protection hidden="1"/>
    </xf>
    <xf numFmtId="0" fontId="8" fillId="4" borderId="9" xfId="0" applyFont="1" applyFill="1" applyBorder="1" applyProtection="1">
      <protection hidden="1"/>
    </xf>
    <xf numFmtId="0" fontId="8" fillId="4" borderId="11" xfId="0" applyFont="1" applyFill="1" applyBorder="1" applyProtection="1">
      <protection hidden="1"/>
    </xf>
    <xf numFmtId="0" fontId="12" fillId="4" borderId="8" xfId="2" applyFont="1" applyFill="1" applyBorder="1"/>
    <xf numFmtId="0" fontId="11" fillId="2" borderId="8" xfId="0" applyFont="1" applyFill="1" applyBorder="1" applyProtection="1">
      <protection hidden="1"/>
    </xf>
    <xf numFmtId="0" fontId="11" fillId="2" borderId="5" xfId="0" applyFont="1" applyFill="1" applyBorder="1" applyProtection="1">
      <protection hidden="1"/>
    </xf>
    <xf numFmtId="0" fontId="11" fillId="2" borderId="5" xfId="0" applyFont="1" applyFill="1" applyBorder="1" applyAlignment="1" applyProtection="1">
      <alignment horizontal="right"/>
      <protection hidden="1"/>
    </xf>
    <xf numFmtId="167" fontId="11" fillId="2" borderId="9" xfId="0" applyNumberFormat="1" applyFont="1" applyFill="1" applyBorder="1" applyProtection="1">
      <protection hidden="1"/>
    </xf>
    <xf numFmtId="0" fontId="8" fillId="0" borderId="12" xfId="0" applyFont="1" applyBorder="1" applyProtection="1">
      <protection locked="0"/>
    </xf>
    <xf numFmtId="0" fontId="8" fillId="0" borderId="0" xfId="0" applyFont="1" applyProtection="1">
      <protection locked="0"/>
    </xf>
    <xf numFmtId="0" fontId="8" fillId="0" borderId="7" xfId="0" applyFont="1" applyBorder="1" applyProtection="1">
      <protection locked="0"/>
    </xf>
    <xf numFmtId="0" fontId="8" fillId="0" borderId="10"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0" fontId="5" fillId="4" borderId="5" xfId="0" applyFont="1" applyFill="1" applyBorder="1" applyAlignment="1">
      <alignment wrapText="1"/>
    </xf>
    <xf numFmtId="0" fontId="5" fillId="4" borderId="5" xfId="0" applyFont="1" applyFill="1" applyBorder="1"/>
    <xf numFmtId="0" fontId="12" fillId="4" borderId="8" xfId="0" applyFont="1" applyFill="1" applyBorder="1" applyAlignment="1">
      <alignment vertical="center" readingOrder="1"/>
    </xf>
    <xf numFmtId="0" fontId="4" fillId="7" borderId="0" xfId="0" applyFont="1" applyFill="1"/>
    <xf numFmtId="0" fontId="44" fillId="4" borderId="12" xfId="0" applyFont="1" applyFill="1" applyBorder="1" applyAlignment="1">
      <alignment horizontal="left" vertical="center" indent="1" readingOrder="1"/>
    </xf>
    <xf numFmtId="0" fontId="44" fillId="4" borderId="0" xfId="0" applyFont="1" applyFill="1" applyAlignment="1">
      <alignment wrapText="1"/>
    </xf>
    <xf numFmtId="0" fontId="44" fillId="4" borderId="0" xfId="0" applyFont="1" applyFill="1"/>
    <xf numFmtId="0" fontId="44" fillId="4" borderId="10" xfId="0" applyFont="1" applyFill="1" applyBorder="1" applyAlignment="1">
      <alignment horizontal="left" vertical="center" indent="1" readingOrder="1"/>
    </xf>
    <xf numFmtId="0" fontId="44" fillId="4" borderId="6" xfId="0" applyFont="1" applyFill="1" applyBorder="1" applyAlignment="1">
      <alignment wrapText="1"/>
    </xf>
    <xf numFmtId="0" fontId="44" fillId="4" borderId="6" xfId="0" applyFont="1" applyFill="1" applyBorder="1"/>
    <xf numFmtId="0" fontId="12" fillId="0" borderId="0" xfId="0" applyFont="1" applyAlignment="1">
      <alignment horizontal="left"/>
    </xf>
    <xf numFmtId="0" fontId="44" fillId="0" borderId="0" xfId="0" applyFont="1" applyAlignment="1">
      <alignment horizontal="left" vertical="center" indent="1" readingOrder="1"/>
    </xf>
    <xf numFmtId="0" fontId="44" fillId="0" borderId="0" xfId="0" applyFont="1" applyAlignment="1">
      <alignment wrapText="1"/>
    </xf>
    <xf numFmtId="0" fontId="44" fillId="0" borderId="0" xfId="0" applyFont="1"/>
    <xf numFmtId="10" fontId="33" fillId="3" borderId="1" xfId="0" applyNumberFormat="1" applyFont="1" applyFill="1" applyBorder="1" applyProtection="1">
      <protection hidden="1"/>
    </xf>
    <xf numFmtId="49" fontId="4" fillId="0" borderId="1" xfId="0" applyNumberFormat="1" applyFont="1" applyBorder="1" applyAlignment="1" applyProtection="1">
      <alignment wrapText="1" readingOrder="1"/>
      <protection locked="0"/>
    </xf>
    <xf numFmtId="49" fontId="4" fillId="0" borderId="1" xfId="0" applyNumberFormat="1" applyFont="1" applyBorder="1" applyAlignment="1" applyProtection="1">
      <alignment horizontal="justify" vertical="center" wrapText="1" readingOrder="1"/>
      <protection locked="0"/>
    </xf>
    <xf numFmtId="49" fontId="4" fillId="0" borderId="1" xfId="0" applyNumberFormat="1" applyFont="1" applyBorder="1" applyAlignment="1" applyProtection="1">
      <alignment vertical="center" wrapText="1" readingOrder="1"/>
      <protection locked="0"/>
    </xf>
    <xf numFmtId="49" fontId="4" fillId="0" borderId="1" xfId="0" applyNumberFormat="1" applyFont="1" applyBorder="1" applyAlignment="1" applyProtection="1">
      <alignment vertical="center" readingOrder="1"/>
      <protection locked="0"/>
    </xf>
    <xf numFmtId="49" fontId="8" fillId="0" borderId="1" xfId="0" applyNumberFormat="1" applyFont="1" applyBorder="1" applyAlignment="1" applyProtection="1">
      <alignment wrapText="1"/>
      <protection locked="0"/>
    </xf>
    <xf numFmtId="7" fontId="8" fillId="0" borderId="1" xfId="0" applyNumberFormat="1" applyFont="1" applyBorder="1" applyAlignment="1" applyProtection="1">
      <alignment wrapText="1"/>
      <protection locked="0"/>
    </xf>
    <xf numFmtId="0" fontId="4" fillId="0" borderId="0" xfId="0" applyFont="1" applyProtection="1">
      <protection locked="0"/>
    </xf>
    <xf numFmtId="0" fontId="0" fillId="2" borderId="0" xfId="0" applyFill="1" applyProtection="1">
      <protection hidden="1"/>
    </xf>
    <xf numFmtId="0" fontId="5" fillId="4" borderId="9" xfId="0" applyFont="1" applyFill="1" applyBorder="1" applyProtection="1">
      <protection hidden="1"/>
    </xf>
    <xf numFmtId="0" fontId="44" fillId="4" borderId="7" xfId="0" applyFont="1" applyFill="1" applyBorder="1" applyProtection="1">
      <protection hidden="1"/>
    </xf>
    <xf numFmtId="0" fontId="44" fillId="4" borderId="11" xfId="0" applyFont="1" applyFill="1" applyBorder="1" applyProtection="1">
      <protection hidden="1"/>
    </xf>
    <xf numFmtId="0" fontId="44" fillId="0" borderId="0" xfId="0" applyFont="1" applyProtection="1">
      <protection hidden="1"/>
    </xf>
    <xf numFmtId="0" fontId="4" fillId="3" borderId="4" xfId="0" applyFont="1" applyFill="1" applyBorder="1" applyAlignment="1" applyProtection="1">
      <alignment wrapText="1"/>
      <protection hidden="1"/>
    </xf>
    <xf numFmtId="0" fontId="1" fillId="3" borderId="4" xfId="0" applyFont="1" applyFill="1" applyBorder="1" applyAlignment="1" applyProtection="1">
      <alignment wrapText="1"/>
      <protection hidden="1"/>
    </xf>
    <xf numFmtId="0" fontId="21" fillId="0" borderId="0" xfId="0" applyFont="1" applyAlignment="1" applyProtection="1">
      <alignment wrapText="1"/>
      <protection hidden="1"/>
    </xf>
    <xf numFmtId="0" fontId="20" fillId="0" borderId="0" xfId="0" applyFont="1" applyProtection="1">
      <protection hidden="1"/>
    </xf>
    <xf numFmtId="166" fontId="5" fillId="0" borderId="4" xfId="0" applyNumberFormat="1" applyFont="1" applyBorder="1"/>
    <xf numFmtId="0" fontId="35" fillId="2" borderId="0" xfId="0" applyFont="1" applyFill="1" applyAlignment="1">
      <alignment vertical="center" wrapText="1"/>
    </xf>
    <xf numFmtId="0" fontId="36" fillId="2" borderId="0" xfId="0" applyFont="1" applyFill="1" applyAlignment="1">
      <alignment vertical="center"/>
    </xf>
    <xf numFmtId="0" fontId="0" fillId="0" borderId="0" xfId="0" applyAlignment="1">
      <alignment vertical="center"/>
    </xf>
    <xf numFmtId="0" fontId="17" fillId="7" borderId="0" xfId="0" applyFont="1" applyFill="1"/>
    <xf numFmtId="0" fontId="12" fillId="4" borderId="2" xfId="0" applyFont="1" applyFill="1" applyBorder="1" applyAlignment="1">
      <alignment wrapText="1"/>
    </xf>
    <xf numFmtId="0" fontId="5" fillId="4" borderId="4" xfId="0" applyFont="1" applyFill="1" applyBorder="1" applyAlignment="1">
      <alignment wrapText="1"/>
    </xf>
    <xf numFmtId="0" fontId="4" fillId="3" borderId="1" xfId="2" applyNumberFormat="1" applyFont="1" applyFill="1" applyBorder="1" applyAlignment="1" applyProtection="1">
      <alignment horizontal="centerContinuous" vertical="center" wrapText="1"/>
    </xf>
    <xf numFmtId="0" fontId="7" fillId="3" borderId="2" xfId="0" applyFont="1" applyFill="1" applyBorder="1" applyAlignment="1">
      <alignment horizontal="justify" vertical="center" wrapText="1"/>
    </xf>
    <xf numFmtId="0" fontId="4" fillId="3" borderId="1" xfId="0" applyFont="1" applyFill="1" applyBorder="1" applyAlignment="1">
      <alignment horizontal="centerContinuous" vertical="center" wrapText="1"/>
    </xf>
    <xf numFmtId="0" fontId="37" fillId="0" borderId="0" xfId="0" applyFont="1"/>
    <xf numFmtId="0" fontId="4" fillId="0" borderId="1" xfId="0" applyFont="1" applyBorder="1" applyAlignment="1">
      <alignment horizontal="justify" vertical="center" wrapText="1" readingOrder="1"/>
    </xf>
    <xf numFmtId="166" fontId="44" fillId="0" borderId="1" xfId="0" applyNumberFormat="1" applyFont="1" applyBorder="1" applyAlignment="1">
      <alignment horizontal="right" vertical="center" readingOrder="1"/>
    </xf>
    <xf numFmtId="0" fontId="23" fillId="0" borderId="0" xfId="0" applyFont="1" applyAlignment="1">
      <alignment wrapText="1"/>
    </xf>
    <xf numFmtId="0" fontId="23" fillId="0" borderId="0" xfId="0" applyFont="1"/>
    <xf numFmtId="0" fontId="24" fillId="0" borderId="0" xfId="0" applyFont="1" applyAlignment="1">
      <alignment wrapText="1"/>
    </xf>
    <xf numFmtId="0" fontId="24" fillId="0" borderId="0" xfId="0" applyFont="1"/>
    <xf numFmtId="0" fontId="20" fillId="0" borderId="0" xfId="0" applyFont="1" applyAlignment="1">
      <alignment horizontal="right" wrapText="1"/>
    </xf>
    <xf numFmtId="166" fontId="20" fillId="0" borderId="0" xfId="0" applyNumberFormat="1" applyFont="1"/>
    <xf numFmtId="0" fontId="9" fillId="0" borderId="0" xfId="0" applyFont="1"/>
    <xf numFmtId="166" fontId="12" fillId="5" borderId="1" xfId="0" applyNumberFormat="1" applyFont="1" applyFill="1" applyBorder="1" applyAlignment="1">
      <alignment horizontal="right"/>
    </xf>
    <xf numFmtId="0" fontId="9" fillId="0" borderId="6" xfId="0" applyFont="1" applyBorder="1" applyAlignment="1">
      <alignment wrapText="1"/>
    </xf>
    <xf numFmtId="0" fontId="0" fillId="0" borderId="6" xfId="0" applyBorder="1"/>
    <xf numFmtId="0" fontId="7" fillId="4" borderId="1" xfId="0" applyFont="1" applyFill="1" applyBorder="1" applyAlignment="1">
      <alignment wrapText="1"/>
    </xf>
    <xf numFmtId="166" fontId="44" fillId="4" borderId="1" xfId="0" applyNumberFormat="1" applyFont="1" applyFill="1" applyBorder="1" applyAlignment="1">
      <alignment horizontal="right" readingOrder="1"/>
    </xf>
    <xf numFmtId="0" fontId="4" fillId="0" borderId="1" xfId="0" applyFont="1" applyBorder="1" applyAlignment="1">
      <alignment wrapText="1" readingOrder="1"/>
    </xf>
    <xf numFmtId="166" fontId="44" fillId="0" borderId="1" xfId="0" applyNumberFormat="1" applyFont="1" applyBorder="1" applyAlignment="1">
      <alignment horizontal="right" readingOrder="1"/>
    </xf>
    <xf numFmtId="166" fontId="44" fillId="0" borderId="1" xfId="0" applyNumberFormat="1" applyFont="1" applyBorder="1" applyAlignment="1">
      <alignment horizontal="justify" vertical="center" readingOrder="1"/>
    </xf>
    <xf numFmtId="0" fontId="9" fillId="0" borderId="0" xfId="0" applyFont="1" applyAlignment="1">
      <alignment horizontal="right" wrapText="1"/>
    </xf>
    <xf numFmtId="0" fontId="9" fillId="0" borderId="0" xfId="0" applyFont="1" applyAlignment="1">
      <alignment horizontal="left" wrapText="1"/>
    </xf>
    <xf numFmtId="0" fontId="7" fillId="0" borderId="1" xfId="0" applyFont="1" applyBorder="1" applyAlignment="1">
      <alignment horizontal="justify" vertical="center" wrapText="1" readingOrder="1"/>
    </xf>
    <xf numFmtId="166" fontId="9" fillId="0" borderId="4" xfId="0" applyNumberFormat="1" applyFont="1" applyBorder="1"/>
    <xf numFmtId="0" fontId="8" fillId="0" borderId="0" xfId="0" applyFont="1" applyAlignment="1">
      <alignment horizontal="right" wrapText="1"/>
    </xf>
    <xf numFmtId="166" fontId="9" fillId="5" borderId="1" xfId="0" applyNumberFormat="1" applyFont="1" applyFill="1" applyBorder="1"/>
    <xf numFmtId="0" fontId="8" fillId="0" borderId="6" xfId="0" applyFont="1" applyBorder="1" applyAlignment="1">
      <alignment vertical="center" wrapText="1"/>
    </xf>
    <xf numFmtId="0" fontId="8" fillId="0" borderId="5" xfId="0" applyFont="1" applyBorder="1" applyAlignment="1">
      <alignment vertical="center" wrapText="1"/>
    </xf>
  </cellXfs>
  <cellStyles count="3">
    <cellStyle name="Enllaç" xfId="2" builtinId="8"/>
    <cellStyle name="Euro" xfId="1" xr:uid="{00000000-0005-0000-0000-000000000000}"/>
    <cellStyle name="Normal" xfId="0" builtinId="0"/>
  </cellStyles>
  <dxfs count="3">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colors>
    <mruColors>
      <color rgb="FF7D0744"/>
      <color rgb="FFFFEBFF"/>
      <color rgb="FFFF5050"/>
      <color rgb="FFFDD1FB"/>
      <color rgb="FF00C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393030</xdr:colOff>
      <xdr:row>1</xdr:row>
      <xdr:rowOff>457199</xdr:rowOff>
    </xdr:from>
    <xdr:to>
      <xdr:col>6</xdr:col>
      <xdr:colOff>1924050</xdr:colOff>
      <xdr:row>8</xdr:row>
      <xdr:rowOff>180975</xdr:rowOff>
    </xdr:to>
    <xdr:sp macro="" textlink="">
      <xdr:nvSpPr>
        <xdr:cNvPr id="2" name="Rectángulo 1">
          <a:extLst>
            <a:ext uri="{FF2B5EF4-FFF2-40B4-BE49-F238E27FC236}">
              <a16:creationId xmlns:a16="http://schemas.microsoft.com/office/drawing/2014/main" id="{072BBF8A-E5AE-5BC8-1F1B-D83E971462F0}"/>
            </a:ext>
          </a:extLst>
        </xdr:cNvPr>
        <xdr:cNvSpPr/>
      </xdr:nvSpPr>
      <xdr:spPr>
        <a:xfrm>
          <a:off x="9775155" y="962024"/>
          <a:ext cx="3807495" cy="1676401"/>
        </a:xfrm>
        <a:prstGeom prst="rect">
          <a:avLst/>
        </a:prstGeom>
        <a:solidFill>
          <a:schemeClr val="bg1">
            <a:lumMod val="95000"/>
          </a:schemeClr>
        </a:solidFill>
        <a:ln>
          <a:solidFill>
            <a:srgbClr val="7D07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ca-ES" sz="1100" b="1">
              <a:solidFill>
                <a:srgbClr val="7D0744"/>
              </a:solidFill>
              <a:latin typeface="Arial" panose="020B0604020202020204" pitchFamily="34" charset="0"/>
              <a:cs typeface="Arial" panose="020B0604020202020204" pitchFamily="34" charset="0"/>
            </a:rPr>
            <a:t>ATENCIÓ</a:t>
          </a:r>
        </a:p>
        <a:p>
          <a:pPr algn="l"/>
          <a:endParaRPr lang="ca-ES" sz="1050" b="1">
            <a:solidFill>
              <a:srgbClr val="7D0744"/>
            </a:solidFill>
            <a:latin typeface="Arial" panose="020B0604020202020204" pitchFamily="34" charset="0"/>
            <a:cs typeface="Arial" panose="020B0604020202020204" pitchFamily="34" charset="0"/>
          </a:endParaRPr>
        </a:p>
        <a:p>
          <a:pPr algn="l"/>
          <a:r>
            <a:rPr lang="ca-ES" sz="1050" b="0">
              <a:solidFill>
                <a:sysClr val="windowText" lastClr="000000"/>
              </a:solidFill>
              <a:latin typeface="Arial" panose="020B0604020202020204" pitchFamily="34" charset="0"/>
              <a:cs typeface="Arial" panose="020B0604020202020204" pitchFamily="34" charset="0"/>
            </a:rPr>
            <a:t>Si es detecten </a:t>
          </a:r>
          <a:r>
            <a:rPr lang="ca-ES" sz="1050" b="1">
              <a:solidFill>
                <a:sysClr val="windowText" lastClr="000000"/>
              </a:solidFill>
              <a:latin typeface="Arial" panose="020B0604020202020204" pitchFamily="34" charset="0"/>
              <a:cs typeface="Arial" panose="020B0604020202020204" pitchFamily="34" charset="0"/>
            </a:rPr>
            <a:t>variacions significatives </a:t>
          </a:r>
          <a:r>
            <a:rPr lang="ca-ES" sz="1050" b="0">
              <a:solidFill>
                <a:sysClr val="windowText" lastClr="000000"/>
              </a:solidFill>
              <a:latin typeface="Arial" panose="020B0604020202020204" pitchFamily="34" charset="0"/>
              <a:cs typeface="Arial" panose="020B0604020202020204" pitchFamily="34" charset="0"/>
            </a:rPr>
            <a:t>entre els imports de la columna “</a:t>
          </a:r>
          <a:r>
            <a:rPr lang="ca-ES" sz="1050" b="1" i="1">
              <a:solidFill>
                <a:sysClr val="windowText" lastClr="000000"/>
              </a:solidFill>
              <a:latin typeface="Arial" panose="020B0604020202020204" pitchFamily="34" charset="0"/>
              <a:cs typeface="Arial" panose="020B0604020202020204" pitchFamily="34" charset="0"/>
            </a:rPr>
            <a:t>Despesa prevista</a:t>
          </a:r>
          <a:r>
            <a:rPr lang="ca-ES" sz="1050" b="0">
              <a:solidFill>
                <a:sysClr val="windowText" lastClr="000000"/>
              </a:solidFill>
              <a:latin typeface="Arial" panose="020B0604020202020204" pitchFamily="34" charset="0"/>
              <a:cs typeface="Arial" panose="020B0604020202020204" pitchFamily="34" charset="0"/>
            </a:rPr>
            <a:t>” (fase de sol·licitud) i la columna “</a:t>
          </a:r>
          <a:r>
            <a:rPr lang="ca-ES" sz="1050" b="1" i="1">
              <a:solidFill>
                <a:sysClr val="windowText" lastClr="000000"/>
              </a:solidFill>
              <a:latin typeface="Arial" panose="020B0604020202020204" pitchFamily="34" charset="0"/>
              <a:cs typeface="Arial" panose="020B0604020202020204" pitchFamily="34" charset="0"/>
            </a:rPr>
            <a:t>Despesa prevista – Acceptació o Reformulació</a:t>
          </a:r>
          <a:r>
            <a:rPr lang="ca-ES" sz="1050" b="0">
              <a:solidFill>
                <a:sysClr val="windowText" lastClr="000000"/>
              </a:solidFill>
              <a:latin typeface="Arial" panose="020B0604020202020204" pitchFamily="34" charset="0"/>
              <a:cs typeface="Arial" panose="020B0604020202020204" pitchFamily="34" charset="0"/>
            </a:rPr>
            <a:t>”,</a:t>
          </a:r>
          <a:r>
            <a:rPr lang="ca-ES" sz="1050" b="0" baseline="0">
              <a:solidFill>
                <a:sysClr val="windowText" lastClr="000000"/>
              </a:solidFill>
              <a:latin typeface="Arial" panose="020B0604020202020204" pitchFamily="34" charset="0"/>
              <a:cs typeface="Arial" panose="020B0604020202020204" pitchFamily="34" charset="0"/>
            </a:rPr>
            <a:t> </a:t>
          </a:r>
          <a:r>
            <a:rPr lang="ca-ES" sz="1050" b="0">
              <a:solidFill>
                <a:sysClr val="windowText" lastClr="000000"/>
              </a:solidFill>
              <a:latin typeface="Arial" panose="020B0604020202020204" pitchFamily="34" charset="0"/>
              <a:cs typeface="Arial" panose="020B0604020202020204" pitchFamily="34" charset="0"/>
            </a:rPr>
            <a:t>s’entendrà que es tracta d’una </a:t>
          </a:r>
          <a:r>
            <a:rPr lang="ca-ES" sz="1050" b="1">
              <a:solidFill>
                <a:sysClr val="windowText" lastClr="000000"/>
              </a:solidFill>
              <a:latin typeface="Arial" panose="020B0604020202020204" pitchFamily="34" charset="0"/>
              <a:cs typeface="Arial" panose="020B0604020202020204" pitchFamily="34" charset="0"/>
            </a:rPr>
            <a:t>reformulació del pressupost inicial.</a:t>
          </a:r>
        </a:p>
        <a:p>
          <a:pPr algn="l"/>
          <a:r>
            <a:rPr lang="ca-ES" sz="1050" b="0">
              <a:solidFill>
                <a:sysClr val="windowText" lastClr="000000"/>
              </a:solidFill>
              <a:latin typeface="Arial" panose="020B0604020202020204" pitchFamily="34" charset="0"/>
              <a:cs typeface="Arial" panose="020B0604020202020204" pitchFamily="34" charset="0"/>
            </a:rPr>
            <a:t>En aquest cas, cal </a:t>
          </a:r>
          <a:r>
            <a:rPr lang="ca-ES" sz="1050" b="1">
              <a:solidFill>
                <a:sysClr val="windowText" lastClr="000000"/>
              </a:solidFill>
              <a:latin typeface="Arial" panose="020B0604020202020204" pitchFamily="34" charset="0"/>
              <a:cs typeface="Arial" panose="020B0604020202020204" pitchFamily="34" charset="0"/>
            </a:rPr>
            <a:t>fer una petició expressa </a:t>
          </a:r>
          <a:r>
            <a:rPr lang="ca-ES" sz="1050" b="0">
              <a:solidFill>
                <a:sysClr val="windowText" lastClr="000000"/>
              </a:solidFill>
              <a:latin typeface="Arial" panose="020B0604020202020204" pitchFamily="34" charset="0"/>
              <a:cs typeface="Arial" panose="020B0604020202020204" pitchFamily="34" charset="0"/>
            </a:rPr>
            <a:t>i obtenir </a:t>
          </a:r>
          <a:r>
            <a:rPr lang="ca-ES" sz="1050" b="1">
              <a:solidFill>
                <a:sysClr val="windowText" lastClr="000000"/>
              </a:solidFill>
              <a:latin typeface="Arial" panose="020B0604020202020204" pitchFamily="34" charset="0"/>
              <a:cs typeface="Arial" panose="020B0604020202020204" pitchFamily="34" charset="0"/>
            </a:rPr>
            <a:t>l’autorització prèvia de l'AGAUR</a:t>
          </a:r>
          <a:r>
            <a:rPr lang="ca-ES" sz="1050" b="0">
              <a:solidFill>
                <a:sysClr val="windowText" lastClr="000000"/>
              </a:solidFill>
              <a:latin typeface="Arial" panose="020B0604020202020204" pitchFamily="34" charset="0"/>
              <a:cs typeface="Arial" panose="020B0604020202020204" pitchFamily="34" charset="0"/>
            </a:rPr>
            <a:t>.</a:t>
          </a:r>
        </a:p>
      </xdr:txBody>
    </xdr:sp>
    <xdr:clientData/>
  </xdr:twoCellAnchor>
  <xdr:twoCellAnchor>
    <xdr:from>
      <xdr:col>5</xdr:col>
      <xdr:colOff>47625</xdr:colOff>
      <xdr:row>98</xdr:row>
      <xdr:rowOff>104775</xdr:rowOff>
    </xdr:from>
    <xdr:to>
      <xdr:col>6</xdr:col>
      <xdr:colOff>1971676</xdr:colOff>
      <xdr:row>109</xdr:row>
      <xdr:rowOff>57150</xdr:rowOff>
    </xdr:to>
    <xdr:sp macro="" textlink="">
      <xdr:nvSpPr>
        <xdr:cNvPr id="3" name="Rectángulo 2">
          <a:extLst>
            <a:ext uri="{FF2B5EF4-FFF2-40B4-BE49-F238E27FC236}">
              <a16:creationId xmlns:a16="http://schemas.microsoft.com/office/drawing/2014/main" id="{33B7D470-C9C7-4411-B5D3-F4ED96B12F80}"/>
            </a:ext>
          </a:extLst>
        </xdr:cNvPr>
        <xdr:cNvSpPr/>
      </xdr:nvSpPr>
      <xdr:spPr>
        <a:xfrm>
          <a:off x="11468100" y="22098000"/>
          <a:ext cx="2162176" cy="2066925"/>
        </a:xfrm>
        <a:prstGeom prst="rect">
          <a:avLst/>
        </a:prstGeom>
        <a:solidFill>
          <a:schemeClr val="bg1">
            <a:lumMod val="95000"/>
          </a:schemeClr>
        </a:solidFill>
        <a:ln>
          <a:solidFill>
            <a:srgbClr val="7D07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ca-ES" b="1">
              <a:solidFill>
                <a:srgbClr val="7D0744"/>
              </a:solidFill>
              <a:latin typeface="Arial" panose="020B0604020202020204" pitchFamily="34" charset="0"/>
              <a:cs typeface="Arial" panose="020B0604020202020204" pitchFamily="34" charset="0"/>
            </a:rPr>
            <a:t>Requisit mínim de justificació</a:t>
          </a:r>
          <a:br>
            <a:rPr lang="ca-ES" b="1">
              <a:solidFill>
                <a:sysClr val="windowText" lastClr="000000"/>
              </a:solidFill>
              <a:latin typeface="Arial" panose="020B0604020202020204" pitchFamily="34" charset="0"/>
              <a:cs typeface="Arial" panose="020B0604020202020204" pitchFamily="34" charset="0"/>
            </a:rPr>
          </a:br>
          <a:endParaRPr lang="ca-ES" b="0">
            <a:solidFill>
              <a:sysClr val="windowText" lastClr="000000"/>
            </a:solidFill>
            <a:latin typeface="Arial" panose="020B0604020202020204" pitchFamily="34" charset="0"/>
            <a:cs typeface="Arial" panose="020B0604020202020204" pitchFamily="34" charset="0"/>
          </a:endParaRPr>
        </a:p>
        <a:p>
          <a:r>
            <a:rPr lang="ca-ES" b="0">
              <a:solidFill>
                <a:sysClr val="windowText" lastClr="000000"/>
              </a:solidFill>
              <a:latin typeface="Arial" panose="020B0604020202020204" pitchFamily="34" charset="0"/>
              <a:cs typeface="Arial" panose="020B0604020202020204" pitchFamily="34" charset="0"/>
            </a:rPr>
            <a:t>Has</a:t>
          </a:r>
          <a:r>
            <a:rPr lang="ca-ES" b="0" baseline="0">
              <a:solidFill>
                <a:sysClr val="windowText" lastClr="000000"/>
              </a:solidFill>
              <a:latin typeface="Arial" panose="020B0604020202020204" pitchFamily="34" charset="0"/>
              <a:cs typeface="Arial" panose="020B0604020202020204" pitchFamily="34" charset="0"/>
            </a:rPr>
            <a:t> de justificar com a mínim el 50% de la despesa reconeguda per complir amb la finalitat de l'ajut</a:t>
          </a:r>
          <a:r>
            <a:rPr lang="ca-ES" b="0">
              <a:solidFill>
                <a:sysClr val="windowText" lastClr="000000"/>
              </a:solidFill>
              <a:latin typeface="Arial" panose="020B0604020202020204" pitchFamily="34" charset="0"/>
              <a:cs typeface="Arial" panose="020B0604020202020204" pitchFamily="34" charset="0"/>
            </a:rPr>
            <a:t>.</a:t>
          </a:r>
        </a:p>
        <a:p>
          <a:endParaRPr lang="ca-ES" b="0">
            <a:solidFill>
              <a:sysClr val="windowText" lastClr="000000"/>
            </a:solidFill>
            <a:latin typeface="Arial" panose="020B0604020202020204" pitchFamily="34" charset="0"/>
            <a:cs typeface="Arial" panose="020B0604020202020204" pitchFamily="34" charset="0"/>
          </a:endParaRPr>
        </a:p>
        <a:p>
          <a:r>
            <a:rPr lang="ca-ES" sz="1050" b="0">
              <a:solidFill>
                <a:sysClr val="windowText" lastClr="000000"/>
              </a:solidFill>
              <a:latin typeface="Arial" panose="020B0604020202020204" pitchFamily="34" charset="0"/>
              <a:cs typeface="Arial" panose="020B0604020202020204" pitchFamily="34" charset="0"/>
            </a:rPr>
            <a:t>• Sí &lt; del 50 %: revocació total.</a:t>
          </a:r>
        </a:p>
        <a:p>
          <a:r>
            <a:rPr lang="ca-ES" sz="1050" b="0">
              <a:solidFill>
                <a:sysClr val="windowText" lastClr="000000"/>
              </a:solidFill>
              <a:latin typeface="Arial" panose="020B0604020202020204" pitchFamily="34" charset="0"/>
              <a:cs typeface="Arial" panose="020B0604020202020204" pitchFamily="34" charset="0"/>
            </a:rPr>
            <a:t>• Si</a:t>
          </a:r>
          <a:r>
            <a:rPr lang="ca-ES" sz="1050" b="0" baseline="0">
              <a:solidFill>
                <a:sysClr val="windowText" lastClr="000000"/>
              </a:solidFill>
              <a:latin typeface="Arial" panose="020B0604020202020204" pitchFamily="34" charset="0"/>
              <a:cs typeface="Arial" panose="020B0604020202020204" pitchFamily="34" charset="0"/>
            </a:rPr>
            <a:t> </a:t>
          </a:r>
          <a:r>
            <a:rPr lang="ca-ES" sz="1050" b="0">
              <a:solidFill>
                <a:sysClr val="windowText" lastClr="000000"/>
              </a:solidFill>
              <a:latin typeface="Arial" panose="020B0604020202020204" pitchFamily="34" charset="0"/>
              <a:cs typeface="Arial" panose="020B0604020202020204" pitchFamily="34" charset="0"/>
            </a:rPr>
            <a:t>&gt;=</a:t>
          </a:r>
          <a:r>
            <a:rPr lang="ca-ES" sz="1050" b="0" baseline="0">
              <a:solidFill>
                <a:sysClr val="windowText" lastClr="000000"/>
              </a:solidFill>
              <a:latin typeface="Arial" panose="020B0604020202020204" pitchFamily="34" charset="0"/>
              <a:cs typeface="Arial" panose="020B0604020202020204" pitchFamily="34" charset="0"/>
            </a:rPr>
            <a:t> 50% i &lt; 100% revocació parcial (reducció proporcional)</a:t>
          </a:r>
          <a:endParaRPr lang="ca-ES" sz="1050" b="0">
            <a:solidFill>
              <a:sysClr val="windowText" lastClr="000000"/>
            </a:solidFill>
            <a:latin typeface="Arial" panose="020B0604020202020204" pitchFamily="34" charset="0"/>
            <a:cs typeface="Arial" panose="020B0604020202020204" pitchFamily="34" charset="0"/>
          </a:endParaRPr>
        </a:p>
        <a:p>
          <a:r>
            <a:rPr lang="ca-ES" sz="1050" b="0">
              <a:solidFill>
                <a:sysClr val="windowText" lastClr="000000"/>
              </a:solidFill>
              <a:latin typeface="Arial" panose="020B0604020202020204" pitchFamily="34" charset="0"/>
              <a:cs typeface="Arial" panose="020B0604020202020204" pitchFamily="34" charset="0"/>
            </a:rPr>
            <a:t>• Si = &gt;</a:t>
          </a:r>
          <a:r>
            <a:rPr lang="ca-ES" sz="1050" b="0" baseline="0">
              <a:solidFill>
                <a:sysClr val="windowText" lastClr="000000"/>
              </a:solidFill>
              <a:latin typeface="Arial" panose="020B0604020202020204" pitchFamily="34" charset="0"/>
              <a:cs typeface="Arial" panose="020B0604020202020204" pitchFamily="34" charset="0"/>
            </a:rPr>
            <a:t> </a:t>
          </a:r>
          <a:r>
            <a:rPr lang="ca-ES" sz="1050" b="0">
              <a:solidFill>
                <a:sysClr val="windowText" lastClr="000000"/>
              </a:solidFill>
              <a:latin typeface="Arial" panose="020B0604020202020204" pitchFamily="34" charset="0"/>
              <a:cs typeface="Arial" panose="020B0604020202020204" pitchFamily="34" charset="0"/>
            </a:rPr>
            <a:t>100 %</a:t>
          </a:r>
          <a:r>
            <a:rPr lang="ca-ES" sz="1050" b="0" baseline="0">
              <a:solidFill>
                <a:sysClr val="windowText" lastClr="000000"/>
              </a:solidFill>
              <a:latin typeface="Arial" panose="020B0604020202020204" pitchFamily="34" charset="0"/>
              <a:cs typeface="Arial" panose="020B0604020202020204" pitchFamily="34" charset="0"/>
            </a:rPr>
            <a:t> c</a:t>
          </a:r>
          <a:r>
            <a:rPr lang="ca-ES" sz="1050" b="0">
              <a:solidFill>
                <a:sysClr val="windowText" lastClr="000000"/>
              </a:solidFill>
              <a:latin typeface="Arial" panose="020B0604020202020204" pitchFamily="34" charset="0"/>
              <a:cs typeface="Arial" panose="020B0604020202020204" pitchFamily="34" charset="0"/>
            </a:rPr>
            <a:t>omplert.</a:t>
          </a:r>
        </a:p>
        <a:p>
          <a:pPr algn="l"/>
          <a:endParaRPr lang="ca-ES" sz="1100" b="0">
            <a:solidFill>
              <a:sysClr val="windowText" lastClr="000000"/>
            </a:solidFill>
            <a:latin typeface="Arial" panose="020B0604020202020204" pitchFamily="34" charset="0"/>
            <a:cs typeface="Arial" panose="020B0604020202020204" pitchFamily="34" charset="0"/>
          </a:endParaRPr>
        </a:p>
        <a:p>
          <a:pPr algn="l"/>
          <a:endParaRPr lang="ca-ES" sz="1100" b="0">
            <a:solidFill>
              <a:sysClr val="windowText" lastClr="000000"/>
            </a:solidFill>
            <a:latin typeface="Arial" panose="020B0604020202020204" pitchFamily="34" charset="0"/>
            <a:cs typeface="Arial" panose="020B0604020202020204" pitchFamily="34" charset="0"/>
          </a:endParaRPr>
        </a:p>
        <a:p>
          <a:pPr algn="l"/>
          <a:endParaRPr lang="ca-ES" sz="1050" b="1">
            <a:solidFill>
              <a:srgbClr val="7D0744"/>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gaur.gencat.cat/web/shared/OVT/Departaments/REU/A_Universitats/AGAUR/Documents/UNIVERSITATS/1480_AEU/Guia-justificacio-AEU-2024_V2.pdf" TargetMode="External"/><Relationship Id="rId1" Type="http://schemas.openxmlformats.org/officeDocument/2006/relationships/hyperlink" Target="https://agaur.gencat.cat/ca/beques-i-ajuts/convocatories-per-temes/Ajuts-a-les-associacions-destudiantat-universitari-de-Catalunya-AEU"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BC5A-7590-4B88-8117-6EFB406EE8DF}">
  <sheetPr>
    <tabColor rgb="FF7D0744"/>
  </sheetPr>
  <dimension ref="A1:N52"/>
  <sheetViews>
    <sheetView tabSelected="1" topLeftCell="A31" zoomScaleNormal="100" zoomScalePageLayoutView="95" workbookViewId="0">
      <selection activeCell="B56" sqref="B56"/>
    </sheetView>
  </sheetViews>
  <sheetFormatPr defaultColWidth="8.42578125" defaultRowHeight="15" x14ac:dyDescent="0.2"/>
  <cols>
    <col min="1" max="1" width="6.140625" style="3" customWidth="1"/>
    <col min="2" max="2" width="159.85546875" style="29" customWidth="1"/>
    <col min="3" max="3" width="12.5703125" style="3" customWidth="1"/>
    <col min="4" max="5" width="10.5703125" style="3" customWidth="1"/>
    <col min="6" max="6" width="20.5703125" style="3" customWidth="1"/>
    <col min="7" max="7" width="10.5703125" style="3" customWidth="1"/>
    <col min="8" max="8" width="24.5703125" style="3" customWidth="1"/>
    <col min="9" max="10" width="10.5703125" style="3" customWidth="1"/>
    <col min="11" max="11" width="12.5703125" style="3" customWidth="1"/>
    <col min="12" max="16384" width="8.42578125" style="3"/>
  </cols>
  <sheetData>
    <row r="1" spans="1:7" s="77" customFormat="1" ht="42" customHeight="1" x14ac:dyDescent="0.2">
      <c r="B1" s="76" t="s">
        <v>158</v>
      </c>
      <c r="C1" s="78"/>
    </row>
    <row r="2" spans="1:7" ht="12.75" customHeight="1" x14ac:dyDescent="0.2">
      <c r="B2" s="28"/>
    </row>
    <row r="3" spans="1:7" ht="20.100000000000001" customHeight="1" x14ac:dyDescent="0.2">
      <c r="B3" s="30" t="s">
        <v>25</v>
      </c>
    </row>
    <row r="4" spans="1:7" ht="20.100000000000001" customHeight="1" x14ac:dyDescent="0.2">
      <c r="B4" s="81" t="s">
        <v>122</v>
      </c>
    </row>
    <row r="5" spans="1:7" ht="20.100000000000001" customHeight="1" x14ac:dyDescent="0.2">
      <c r="B5" s="161" t="s">
        <v>123</v>
      </c>
    </row>
    <row r="6" spans="1:7" ht="15.75" x14ac:dyDescent="0.2">
      <c r="B6" s="28"/>
    </row>
    <row r="7" spans="1:7" ht="39.950000000000003" customHeight="1" x14ac:dyDescent="0.2">
      <c r="B7" s="83" t="s">
        <v>144</v>
      </c>
    </row>
    <row r="8" spans="1:7" ht="15.75" x14ac:dyDescent="0.2">
      <c r="B8" s="28"/>
    </row>
    <row r="9" spans="1:7" ht="97.5" customHeight="1" x14ac:dyDescent="0.2">
      <c r="B9" s="82" t="s">
        <v>148</v>
      </c>
      <c r="C9" s="27"/>
      <c r="D9" s="27"/>
      <c r="E9" s="27"/>
      <c r="F9" s="27"/>
      <c r="G9" s="27"/>
    </row>
    <row r="10" spans="1:7" ht="15.75" x14ac:dyDescent="0.2">
      <c r="B10" s="82"/>
      <c r="C10" s="27"/>
      <c r="D10" s="27"/>
      <c r="E10" s="27"/>
      <c r="F10" s="27"/>
      <c r="G10" s="27"/>
    </row>
    <row r="11" spans="1:7" ht="144" customHeight="1" x14ac:dyDescent="0.2">
      <c r="B11" s="82" t="s">
        <v>153</v>
      </c>
      <c r="C11" s="27"/>
      <c r="D11" s="27"/>
      <c r="E11" s="27"/>
      <c r="F11" s="27"/>
      <c r="G11" s="27"/>
    </row>
    <row r="12" spans="1:7" ht="15.75" x14ac:dyDescent="0.2">
      <c r="C12" s="27"/>
      <c r="D12" s="27"/>
      <c r="E12" s="27"/>
      <c r="F12" s="27"/>
      <c r="G12" s="27"/>
    </row>
    <row r="13" spans="1:7" ht="30" customHeight="1" x14ac:dyDescent="0.2">
      <c r="B13" s="32" t="s">
        <v>145</v>
      </c>
      <c r="C13" s="27"/>
      <c r="D13" s="27"/>
      <c r="E13" s="27"/>
      <c r="F13" s="27"/>
      <c r="G13" s="27"/>
    </row>
    <row r="14" spans="1:7" ht="12" customHeight="1" x14ac:dyDescent="0.2">
      <c r="B14" s="28"/>
      <c r="C14" s="27"/>
      <c r="D14" s="27"/>
      <c r="E14" s="27"/>
      <c r="F14" s="27"/>
      <c r="G14" s="27"/>
    </row>
    <row r="15" spans="1:7" s="74" customFormat="1" ht="30.75" x14ac:dyDescent="0.2">
      <c r="B15" s="74" t="s">
        <v>114</v>
      </c>
    </row>
    <row r="16" spans="1:7" ht="52.5" customHeight="1" x14ac:dyDescent="0.2">
      <c r="A16" s="52"/>
      <c r="B16" s="34" t="s">
        <v>149</v>
      </c>
    </row>
    <row r="17" spans="2:4" s="52" customFormat="1" ht="65.25" customHeight="1" x14ac:dyDescent="0.2">
      <c r="B17" s="34" t="s">
        <v>154</v>
      </c>
    </row>
    <row r="18" spans="2:4" s="52" customFormat="1" ht="71.25" customHeight="1" x14ac:dyDescent="0.2">
      <c r="B18" s="34" t="s">
        <v>155</v>
      </c>
    </row>
    <row r="19" spans="2:4" s="52" customFormat="1" ht="20.100000000000001" customHeight="1" x14ac:dyDescent="0.2">
      <c r="B19" s="34"/>
    </row>
    <row r="20" spans="2:4" s="52" customFormat="1" ht="30" customHeight="1" x14ac:dyDescent="0.2">
      <c r="B20" s="32" t="s">
        <v>146</v>
      </c>
    </row>
    <row r="21" spans="2:4" s="52" customFormat="1" ht="12" customHeight="1" x14ac:dyDescent="0.2">
      <c r="B21" s="169"/>
    </row>
    <row r="22" spans="2:4" s="74" customFormat="1" ht="30.95" customHeight="1" x14ac:dyDescent="0.2">
      <c r="B22" s="170" t="s">
        <v>113</v>
      </c>
    </row>
    <row r="23" spans="2:4" ht="35.1" customHeight="1" x14ac:dyDescent="0.2">
      <c r="B23" s="171" t="s">
        <v>156</v>
      </c>
    </row>
    <row r="24" spans="2:4" ht="12" customHeight="1" x14ac:dyDescent="0.2">
      <c r="B24" s="171"/>
    </row>
    <row r="25" spans="2:4" ht="45.75" x14ac:dyDescent="0.2">
      <c r="B25" s="171" t="s">
        <v>150</v>
      </c>
    </row>
    <row r="26" spans="2:4" x14ac:dyDescent="0.2">
      <c r="B26" s="171"/>
    </row>
    <row r="27" spans="2:4" ht="20.100000000000001" customHeight="1" x14ac:dyDescent="0.2">
      <c r="B27" s="34"/>
    </row>
    <row r="28" spans="2:4" ht="30" customHeight="1" x14ac:dyDescent="0.2">
      <c r="B28" s="32" t="s">
        <v>147</v>
      </c>
    </row>
    <row r="29" spans="2:4" ht="12" customHeight="1" x14ac:dyDescent="0.2">
      <c r="B29" s="28"/>
    </row>
    <row r="30" spans="2:4" s="79" customFormat="1" ht="30.95" customHeight="1" x14ac:dyDescent="0.2">
      <c r="B30" s="29" t="s">
        <v>142</v>
      </c>
    </row>
    <row r="31" spans="2:4" s="27" customFormat="1" ht="73.5" customHeight="1" x14ac:dyDescent="0.2">
      <c r="B31" s="80" t="s">
        <v>151</v>
      </c>
      <c r="D31" s="3"/>
    </row>
    <row r="32" spans="2:4" s="27" customFormat="1" ht="34.5" customHeight="1" x14ac:dyDescent="0.2">
      <c r="B32" s="80" t="s">
        <v>157</v>
      </c>
    </row>
    <row r="33" spans="2:14" s="27" customFormat="1" ht="81" customHeight="1" x14ac:dyDescent="0.2">
      <c r="B33" s="29" t="s">
        <v>152</v>
      </c>
    </row>
    <row r="34" spans="2:14" s="27" customFormat="1" ht="19.5" customHeight="1" x14ac:dyDescent="0.25">
      <c r="B34" s="226" t="s">
        <v>143</v>
      </c>
    </row>
    <row r="35" spans="2:14" s="27" customFormat="1" ht="15.95" customHeight="1" x14ac:dyDescent="0.2">
      <c r="B35" s="29"/>
    </row>
    <row r="36" spans="2:14" s="26" customFormat="1" ht="30" customHeight="1" x14ac:dyDescent="0.2">
      <c r="B36" s="73" t="s">
        <v>54</v>
      </c>
    </row>
    <row r="37" spans="2:14" ht="12" customHeight="1" x14ac:dyDescent="0.2">
      <c r="B37" s="28"/>
    </row>
    <row r="38" spans="2:14" ht="30" x14ac:dyDescent="0.2">
      <c r="B38" s="29" t="s">
        <v>95</v>
      </c>
    </row>
    <row r="39" spans="2:14" ht="24.95" customHeight="1" x14ac:dyDescent="0.2">
      <c r="B39" s="29" t="s">
        <v>129</v>
      </c>
    </row>
    <row r="40" spans="2:14" ht="30" x14ac:dyDescent="0.2">
      <c r="B40" s="29" t="s">
        <v>55</v>
      </c>
    </row>
    <row r="41" spans="2:14" ht="24.95" customHeight="1" x14ac:dyDescent="0.2">
      <c r="B41" s="29" t="s">
        <v>96</v>
      </c>
    </row>
    <row r="42" spans="2:14" ht="24.95" customHeight="1" x14ac:dyDescent="0.2">
      <c r="B42" s="35" t="s">
        <v>56</v>
      </c>
    </row>
    <row r="43" spans="2:14" ht="24.95" customHeight="1" x14ac:dyDescent="0.2">
      <c r="B43" s="35" t="s">
        <v>57</v>
      </c>
    </row>
    <row r="44" spans="2:14" ht="24.95" customHeight="1" x14ac:dyDescent="0.2">
      <c r="B44" s="35" t="s">
        <v>97</v>
      </c>
    </row>
    <row r="45" spans="2:14" ht="24.95" customHeight="1" x14ac:dyDescent="0.2">
      <c r="B45" s="35" t="s">
        <v>98</v>
      </c>
    </row>
    <row r="46" spans="2:14" ht="24.95" customHeight="1" x14ac:dyDescent="0.2">
      <c r="B46" s="35" t="s">
        <v>99</v>
      </c>
    </row>
    <row r="47" spans="2:14" ht="24.95" customHeight="1" x14ac:dyDescent="0.2">
      <c r="B47" s="35" t="s">
        <v>124</v>
      </c>
    </row>
    <row r="48" spans="2:14" s="24" customFormat="1" ht="24.95" customHeight="1" x14ac:dyDescent="0.2">
      <c r="B48" s="35" t="s">
        <v>62</v>
      </c>
      <c r="C48" s="3"/>
      <c r="D48" s="3"/>
      <c r="E48" s="3"/>
      <c r="F48" s="3"/>
      <c r="G48" s="3"/>
      <c r="H48" s="3"/>
      <c r="I48" s="3"/>
      <c r="J48" s="3"/>
      <c r="K48" s="3"/>
      <c r="L48" s="3"/>
      <c r="M48" s="3"/>
      <c r="N48" s="3"/>
    </row>
    <row r="49" spans="2:14" s="24" customFormat="1" ht="15.75" x14ac:dyDescent="0.2">
      <c r="B49" s="29"/>
      <c r="C49" s="3"/>
      <c r="D49" s="3"/>
      <c r="E49" s="3"/>
      <c r="F49" s="3"/>
      <c r="G49" s="3"/>
      <c r="H49" s="3"/>
      <c r="I49" s="3"/>
      <c r="J49" s="3"/>
      <c r="K49" s="3"/>
      <c r="L49" s="3"/>
      <c r="M49" s="3"/>
      <c r="N49" s="3"/>
    </row>
    <row r="50" spans="2:14" s="24" customFormat="1" ht="30" customHeight="1" x14ac:dyDescent="0.2">
      <c r="B50" s="73" t="s">
        <v>58</v>
      </c>
    </row>
    <row r="51" spans="2:14" ht="12" customHeight="1" x14ac:dyDescent="0.2"/>
    <row r="52" spans="2:14" x14ac:dyDescent="0.2">
      <c r="B52" s="168" t="s">
        <v>128</v>
      </c>
    </row>
  </sheetData>
  <sheetProtection algorithmName="SHA-512" hashValue="O1RSAVG980iwhxXGqSavL2vuVU5WVw5rG8EFGBZp+bauXR/yGUp1mNfs2zi9Lh2ioVfcLC+Rk4aWNTWflmF+EA==" saltValue="n9TZGfYN7XMXvhD7eG0ylw==" spinCount="100000" sheet="1" objects="1" scenarios="1" selectLockedCells="1" selectUnlockedCells="1"/>
  <hyperlinks>
    <hyperlink ref="B5" r:id="rId1" tooltip="Accedeix al tràmit d'ajuts AEU per al curs 2024-2025" display="• Apartat normativa del tràmit d'ajuts AEU" xr:uid="{16DDAE98-32C0-4F21-9984-DA299F14128A}"/>
    <hyperlink ref="B52" r:id="rId2" tooltip="Guia de justificació ajuts AEU curs 2024-2025 (Versió juny 2025) (versió en català) (PDF)" xr:uid="{45665C2F-DFDA-4E82-81C5-E18B2665FDF3}"/>
  </hyperlinks>
  <printOptions horizontalCentered="1"/>
  <pageMargins left="0.70866141732283472" right="0.70866141732283472" top="1.299212598425197" bottom="0.74803149606299213" header="0.31496062992125984" footer="0.31496062992125984"/>
  <pageSetup paperSize="9" scale="74" orientation="landscape" r:id="rId3"/>
  <headerFooter>
    <oddHeader xml:space="preserve">&amp;L&amp;G&amp;C </oddHeader>
    <oddFooter>&amp;L&amp;G&amp;R&amp;P</oddFooter>
  </headerFooter>
  <rowBreaks count="2" manualBreakCount="2">
    <brk id="16" max="2" man="1"/>
    <brk id="32" max="2" man="1"/>
  </rowBreak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A8D81-4B67-416C-BDB9-8602FC9C4FD7}">
  <sheetPr>
    <tabColor rgb="FF7D0744"/>
  </sheetPr>
  <dimension ref="A1:C26"/>
  <sheetViews>
    <sheetView zoomScaleNormal="100" zoomScalePageLayoutView="95" workbookViewId="0">
      <selection activeCell="F8" sqref="F8"/>
    </sheetView>
  </sheetViews>
  <sheetFormatPr defaultColWidth="8.42578125" defaultRowHeight="15" x14ac:dyDescent="0.2"/>
  <cols>
    <col min="1" max="1" width="6.140625" style="3" customWidth="1"/>
    <col min="2" max="2" width="159.85546875" style="29" customWidth="1"/>
    <col min="3" max="3" width="12.5703125" style="3" customWidth="1"/>
    <col min="4" max="5" width="10.5703125" style="3" customWidth="1"/>
    <col min="6" max="6" width="20.5703125" style="3" customWidth="1"/>
    <col min="7" max="7" width="10.5703125" style="3" customWidth="1"/>
    <col min="8" max="8" width="24.5703125" style="3" customWidth="1"/>
    <col min="9" max="10" width="10.5703125" style="3" customWidth="1"/>
    <col min="11" max="11" width="12.5703125" style="3" customWidth="1"/>
    <col min="12" max="16384" width="8.42578125" style="3"/>
  </cols>
  <sheetData>
    <row r="1" spans="1:3" s="77" customFormat="1" ht="42" customHeight="1" x14ac:dyDescent="0.2">
      <c r="A1" s="75"/>
      <c r="B1" s="76" t="s">
        <v>159</v>
      </c>
    </row>
    <row r="2" spans="1:3" ht="12.75" customHeight="1" x14ac:dyDescent="0.2">
      <c r="B2" s="28"/>
    </row>
    <row r="3" spans="1:3" ht="15.75" x14ac:dyDescent="0.2">
      <c r="B3" s="30" t="s">
        <v>25</v>
      </c>
    </row>
    <row r="4" spans="1:3" ht="15.75" x14ac:dyDescent="0.2">
      <c r="B4" s="28"/>
    </row>
    <row r="5" spans="1:3" s="26" customFormat="1" ht="39.950000000000003" customHeight="1" x14ac:dyDescent="0.2">
      <c r="B5" s="32" t="s">
        <v>59</v>
      </c>
    </row>
    <row r="7" spans="1:3" s="33" customFormat="1" ht="30" customHeight="1" x14ac:dyDescent="0.2">
      <c r="B7" s="30" t="s">
        <v>7</v>
      </c>
      <c r="C7" s="36"/>
    </row>
    <row r="8" spans="1:3" s="33" customFormat="1" ht="5.0999999999999996" customHeight="1" x14ac:dyDescent="0.2">
      <c r="B8" s="28"/>
      <c r="C8" s="36"/>
    </row>
    <row r="9" spans="1:3" s="4" customFormat="1" ht="20.100000000000001" customHeight="1" x14ac:dyDescent="0.2">
      <c r="B9" s="38" t="s">
        <v>10</v>
      </c>
    </row>
    <row r="10" spans="1:3" s="4" customFormat="1" ht="20.100000000000001" customHeight="1" x14ac:dyDescent="0.2">
      <c r="B10" s="38" t="s">
        <v>11</v>
      </c>
    </row>
    <row r="11" spans="1:3" s="4" customFormat="1" ht="20.100000000000001" customHeight="1" x14ac:dyDescent="0.2">
      <c r="B11" s="38" t="s">
        <v>21</v>
      </c>
    </row>
    <row r="12" spans="1:3" s="4" customFormat="1" ht="20.100000000000001" customHeight="1" x14ac:dyDescent="0.2">
      <c r="B12" s="38" t="s">
        <v>20</v>
      </c>
    </row>
    <row r="13" spans="1:3" s="4" customFormat="1" ht="31.5" customHeight="1" x14ac:dyDescent="0.2">
      <c r="B13" s="34" t="s">
        <v>22</v>
      </c>
    </row>
    <row r="14" spans="1:3" x14ac:dyDescent="0.2">
      <c r="B14" s="31"/>
    </row>
    <row r="15" spans="1:3" s="25" customFormat="1" ht="30" customHeight="1" x14ac:dyDescent="0.2">
      <c r="B15" s="30" t="s">
        <v>8</v>
      </c>
      <c r="C15" s="72"/>
    </row>
    <row r="16" spans="1:3" ht="5.0999999999999996" customHeight="1" x14ac:dyDescent="0.2"/>
    <row r="17" spans="2:3" ht="20.100000000000001" customHeight="1" x14ac:dyDescent="0.2">
      <c r="B17" s="34" t="s">
        <v>19</v>
      </c>
      <c r="C17" s="4"/>
    </row>
    <row r="18" spans="2:3" ht="20.100000000000001" customHeight="1" x14ac:dyDescent="0.2">
      <c r="B18" s="34" t="s">
        <v>9</v>
      </c>
      <c r="C18" s="4"/>
    </row>
    <row r="19" spans="2:3" ht="20.100000000000001" customHeight="1" x14ac:dyDescent="0.2">
      <c r="B19" s="34" t="s">
        <v>12</v>
      </c>
      <c r="C19" s="4"/>
    </row>
    <row r="20" spans="2:3" ht="20.100000000000001" customHeight="1" x14ac:dyDescent="0.2">
      <c r="B20" s="34" t="s">
        <v>13</v>
      </c>
      <c r="C20" s="4"/>
    </row>
    <row r="21" spans="2:3" ht="33.75" customHeight="1" x14ac:dyDescent="0.2">
      <c r="B21" s="34" t="s">
        <v>15</v>
      </c>
      <c r="C21" s="4"/>
    </row>
    <row r="22" spans="2:3" ht="20.100000000000001" customHeight="1" x14ac:dyDescent="0.2">
      <c r="B22" s="34" t="s">
        <v>14</v>
      </c>
      <c r="C22" s="4"/>
    </row>
    <row r="23" spans="2:3" ht="20.100000000000001" customHeight="1" x14ac:dyDescent="0.2">
      <c r="B23" s="34" t="s">
        <v>17</v>
      </c>
      <c r="C23" s="4"/>
    </row>
    <row r="24" spans="2:3" x14ac:dyDescent="0.2">
      <c r="B24" s="34" t="s">
        <v>16</v>
      </c>
      <c r="C24" s="4"/>
    </row>
    <row r="25" spans="2:3" ht="30" x14ac:dyDescent="0.2">
      <c r="B25" s="37" t="s">
        <v>60</v>
      </c>
      <c r="C25" s="4"/>
    </row>
    <row r="26" spans="2:3" ht="20.100000000000001" customHeight="1" x14ac:dyDescent="0.2">
      <c r="B26" s="34" t="s">
        <v>18</v>
      </c>
    </row>
  </sheetData>
  <sheetProtection algorithmName="SHA-512" hashValue="kMghbfHvRfgCUTh+r/p/Ss4w3gVuzbD7SfXJ2fPCsiCwkK35RQtT6kfJM6PVrUGSHSiKfdUfzJ9vDzeV5m+Yrw==" saltValue="tPhbNKeZU0CYIgZO1yltSQ==" spinCount="100000" sheet="1" objects="1" scenarios="1" selectLockedCells="1" selectUnlockedCells="1"/>
  <printOptions horizontalCentered="1"/>
  <pageMargins left="0.70866141732283472" right="0.70866141732283472" top="1.299212598425197" bottom="0.74803149606299213" header="0.31496062992125984" footer="0.31496062992125984"/>
  <pageSetup paperSize="9" scale="74" orientation="landscape" r:id="rId1"/>
  <headerFooter>
    <oddHeader xml:space="preserve">&amp;L&amp;G&amp;C </oddHeader>
    <oddFooter>&amp;L&amp;G&amp;R&amp;P</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0515-85F7-4E8E-836F-D90594FB65BB}">
  <sheetPr>
    <tabColor rgb="FF0070C0"/>
  </sheetPr>
  <dimension ref="B1:C142"/>
  <sheetViews>
    <sheetView zoomScale="98" zoomScaleNormal="98" zoomScaleSheetLayoutView="100" zoomScalePageLayoutView="93" workbookViewId="0">
      <selection activeCell="C6" sqref="C6"/>
    </sheetView>
  </sheetViews>
  <sheetFormatPr defaultColWidth="8.42578125" defaultRowHeight="12.75" x14ac:dyDescent="0.2"/>
  <cols>
    <col min="1" max="1" width="3.5703125" customWidth="1"/>
    <col min="2" max="2" width="91.42578125" style="102" customWidth="1"/>
    <col min="3" max="3" width="45" customWidth="1"/>
    <col min="4" max="6" width="14" customWidth="1"/>
  </cols>
  <sheetData>
    <row r="1" spans="2:3" s="250" customFormat="1" ht="39.950000000000003" customHeight="1" x14ac:dyDescent="0.2">
      <c r="B1" s="248" t="s">
        <v>160</v>
      </c>
      <c r="C1" s="249"/>
    </row>
    <row r="2" spans="2:3" ht="27.75" customHeight="1" x14ac:dyDescent="0.25">
      <c r="B2" s="86" t="s">
        <v>26</v>
      </c>
      <c r="C2" s="87"/>
    </row>
    <row r="3" spans="2:3" s="142" customFormat="1" ht="15" customHeight="1" x14ac:dyDescent="0.25">
      <c r="B3" s="251"/>
    </row>
    <row r="4" spans="2:3" s="142" customFormat="1" ht="47.25" x14ac:dyDescent="0.25">
      <c r="B4" s="252" t="s">
        <v>136</v>
      </c>
      <c r="C4" s="253"/>
    </row>
    <row r="5" spans="2:3" s="89" customFormat="1" ht="12.6" customHeight="1" x14ac:dyDescent="0.2">
      <c r="B5" s="88"/>
    </row>
    <row r="6" spans="2:3" s="90" customFormat="1" ht="20.100000000000001" customHeight="1" x14ac:dyDescent="0.2">
      <c r="B6" s="108" t="s">
        <v>61</v>
      </c>
      <c r="C6" s="254"/>
    </row>
    <row r="7" spans="2:3" s="91" customFormat="1" ht="20.100000000000001" customHeight="1" x14ac:dyDescent="0.2">
      <c r="B7" s="255" t="s">
        <v>0</v>
      </c>
      <c r="C7" s="256"/>
    </row>
    <row r="9" spans="2:3" s="94" customFormat="1" ht="33" customHeight="1" x14ac:dyDescent="0.25">
      <c r="B9" s="92" t="s">
        <v>31</v>
      </c>
      <c r="C9" s="93" t="s">
        <v>28</v>
      </c>
    </row>
    <row r="10" spans="2:3" s="94" customFormat="1" ht="33" customHeight="1" x14ac:dyDescent="0.25">
      <c r="B10" s="95" t="s">
        <v>75</v>
      </c>
      <c r="C10" s="257"/>
    </row>
    <row r="11" spans="2:3" s="91" customFormat="1" ht="15.6" customHeight="1" x14ac:dyDescent="0.2">
      <c r="B11" s="258"/>
      <c r="C11" s="259"/>
    </row>
    <row r="12" spans="2:3" s="91" customFormat="1" ht="15.6" customHeight="1" x14ac:dyDescent="0.2">
      <c r="B12" s="258"/>
      <c r="C12" s="259"/>
    </row>
    <row r="13" spans="2:3" s="91" customFormat="1" ht="15.6" customHeight="1" x14ac:dyDescent="0.2">
      <c r="B13" s="258"/>
      <c r="C13" s="259"/>
    </row>
    <row r="14" spans="2:3" s="91" customFormat="1" ht="15.6" customHeight="1" x14ac:dyDescent="0.2">
      <c r="B14" s="258"/>
      <c r="C14" s="259"/>
    </row>
    <row r="15" spans="2:3" s="89" customFormat="1" ht="12.6" customHeight="1" x14ac:dyDescent="0.2">
      <c r="B15" s="260"/>
      <c r="C15" s="261"/>
    </row>
    <row r="16" spans="2:3" s="89" customFormat="1" ht="15" customHeight="1" x14ac:dyDescent="0.25">
      <c r="B16" s="111" t="s">
        <v>36</v>
      </c>
      <c r="C16" s="110">
        <f>SUM($C$11:$C$14)</f>
        <v>0</v>
      </c>
    </row>
    <row r="17" spans="2:3" s="94" customFormat="1" ht="12.6" customHeight="1" x14ac:dyDescent="0.25">
      <c r="B17" s="262"/>
      <c r="C17" s="263"/>
    </row>
    <row r="18" spans="2:3" s="94" customFormat="1" ht="12.6" customHeight="1" x14ac:dyDescent="0.25">
      <c r="B18" s="262"/>
      <c r="C18" s="263"/>
    </row>
    <row r="19" spans="2:3" s="97" customFormat="1" ht="15.75" x14ac:dyDescent="0.25">
      <c r="B19" s="96" t="s">
        <v>65</v>
      </c>
    </row>
    <row r="20" spans="2:3" s="91" customFormat="1" ht="15.6" customHeight="1" x14ac:dyDescent="0.2">
      <c r="B20" s="258"/>
      <c r="C20" s="259"/>
    </row>
    <row r="21" spans="2:3" s="91" customFormat="1" ht="15.6" customHeight="1" x14ac:dyDescent="0.2">
      <c r="B21" s="258"/>
      <c r="C21" s="259"/>
    </row>
    <row r="22" spans="2:3" s="91" customFormat="1" ht="15.6" customHeight="1" x14ac:dyDescent="0.2">
      <c r="B22" s="258"/>
      <c r="C22" s="259"/>
    </row>
    <row r="23" spans="2:3" s="91" customFormat="1" ht="15.6" customHeight="1" x14ac:dyDescent="0.2">
      <c r="B23" s="258"/>
      <c r="C23" s="259"/>
    </row>
    <row r="24" spans="2:3" x14ac:dyDescent="0.2">
      <c r="B24" s="98"/>
      <c r="C24" s="99"/>
    </row>
    <row r="25" spans="2:3" ht="15" customHeight="1" x14ac:dyDescent="0.25">
      <c r="B25" s="112" t="s">
        <v>35</v>
      </c>
      <c r="C25" s="110">
        <f>SUM($C$20:$C$23)</f>
        <v>0</v>
      </c>
    </row>
    <row r="28" spans="2:3" ht="30.75" x14ac:dyDescent="0.2">
      <c r="B28" s="95" t="s">
        <v>76</v>
      </c>
    </row>
    <row r="29" spans="2:3" s="91" customFormat="1" ht="15.6" customHeight="1" x14ac:dyDescent="0.2">
      <c r="B29" s="258"/>
      <c r="C29" s="259"/>
    </row>
    <row r="30" spans="2:3" s="91" customFormat="1" ht="15.6" customHeight="1" x14ac:dyDescent="0.2">
      <c r="B30" s="258"/>
      <c r="C30" s="259"/>
    </row>
    <row r="31" spans="2:3" s="91" customFormat="1" ht="15.6" customHeight="1" x14ac:dyDescent="0.2">
      <c r="B31" s="258"/>
      <c r="C31" s="259"/>
    </row>
    <row r="32" spans="2:3" s="91" customFormat="1" ht="15.6" customHeight="1" x14ac:dyDescent="0.2">
      <c r="B32" s="258"/>
      <c r="C32" s="259"/>
    </row>
    <row r="34" spans="2:3" ht="15" customHeight="1" x14ac:dyDescent="0.25">
      <c r="B34" s="111" t="s">
        <v>34</v>
      </c>
      <c r="C34" s="109">
        <f>SUM($C$29:$C$32)</f>
        <v>0</v>
      </c>
    </row>
    <row r="35" spans="2:3" s="89" customFormat="1" x14ac:dyDescent="0.2">
      <c r="B35" s="88"/>
    </row>
    <row r="36" spans="2:3" s="89" customFormat="1" x14ac:dyDescent="0.2">
      <c r="B36" s="88"/>
    </row>
    <row r="37" spans="2:3" s="97" customFormat="1" ht="15.75" x14ac:dyDescent="0.25">
      <c r="B37" s="96" t="s">
        <v>80</v>
      </c>
    </row>
    <row r="38" spans="2:3" s="91" customFormat="1" ht="15.6" customHeight="1" x14ac:dyDescent="0.2">
      <c r="B38" s="258"/>
      <c r="C38" s="259"/>
    </row>
    <row r="39" spans="2:3" s="91" customFormat="1" ht="15.6" customHeight="1" x14ac:dyDescent="0.2">
      <c r="B39" s="258"/>
      <c r="C39" s="259"/>
    </row>
    <row r="40" spans="2:3" s="91" customFormat="1" ht="15.6" customHeight="1" x14ac:dyDescent="0.2">
      <c r="B40" s="258"/>
      <c r="C40" s="259"/>
    </row>
    <row r="41" spans="2:3" s="91" customFormat="1" ht="15.6" customHeight="1" x14ac:dyDescent="0.2">
      <c r="B41" s="258"/>
      <c r="C41" s="259"/>
    </row>
    <row r="42" spans="2:3" s="89" customFormat="1" x14ac:dyDescent="0.2">
      <c r="B42" s="88"/>
    </row>
    <row r="43" spans="2:3" s="89" customFormat="1" ht="15" customHeight="1" x14ac:dyDescent="0.25">
      <c r="B43" s="111" t="s">
        <v>38</v>
      </c>
      <c r="C43" s="109">
        <f>SUM($C$38:$C$41)</f>
        <v>0</v>
      </c>
    </row>
    <row r="44" spans="2:3" s="89" customFormat="1" x14ac:dyDescent="0.2">
      <c r="B44" s="88"/>
    </row>
    <row r="45" spans="2:3" ht="45.75" x14ac:dyDescent="0.2">
      <c r="B45" s="95" t="s">
        <v>81</v>
      </c>
    </row>
    <row r="46" spans="2:3" ht="15.6" customHeight="1" x14ac:dyDescent="0.2">
      <c r="B46" s="258"/>
      <c r="C46" s="259"/>
    </row>
    <row r="47" spans="2:3" ht="15.6" customHeight="1" x14ac:dyDescent="0.2">
      <c r="B47" s="258"/>
      <c r="C47" s="259"/>
    </row>
    <row r="48" spans="2:3" ht="15.6" customHeight="1" x14ac:dyDescent="0.2">
      <c r="B48" s="258"/>
      <c r="C48" s="259"/>
    </row>
    <row r="49" spans="2:3" ht="15.6" customHeight="1" x14ac:dyDescent="0.2">
      <c r="B49" s="258"/>
      <c r="C49" s="259"/>
    </row>
    <row r="51" spans="2:3" ht="15" customHeight="1" x14ac:dyDescent="0.25">
      <c r="B51" s="111" t="s">
        <v>39</v>
      </c>
      <c r="C51" s="109">
        <f>SUM($C$46:$C$49)</f>
        <v>0</v>
      </c>
    </row>
    <row r="54" spans="2:3" ht="30.75" x14ac:dyDescent="0.2">
      <c r="B54" s="96" t="s">
        <v>79</v>
      </c>
    </row>
    <row r="55" spans="2:3" ht="15.6" customHeight="1" x14ac:dyDescent="0.2">
      <c r="B55" s="258"/>
      <c r="C55" s="259"/>
    </row>
    <row r="56" spans="2:3" ht="15.6" customHeight="1" x14ac:dyDescent="0.2">
      <c r="B56" s="258"/>
      <c r="C56" s="259"/>
    </row>
    <row r="57" spans="2:3" ht="15.6" customHeight="1" x14ac:dyDescent="0.2">
      <c r="B57" s="258"/>
      <c r="C57" s="259"/>
    </row>
    <row r="58" spans="2:3" ht="15.6" customHeight="1" x14ac:dyDescent="0.2">
      <c r="B58" s="258"/>
      <c r="C58" s="259"/>
    </row>
    <row r="59" spans="2:3" ht="15.6" customHeight="1" x14ac:dyDescent="0.2">
      <c r="B59" s="258"/>
      <c r="C59" s="259"/>
    </row>
    <row r="61" spans="2:3" ht="15" customHeight="1" x14ac:dyDescent="0.25">
      <c r="B61" s="111" t="s">
        <v>64</v>
      </c>
      <c r="C61" s="109">
        <f>SUM($C$55:$C$59)</f>
        <v>0</v>
      </c>
    </row>
    <row r="62" spans="2:3" x14ac:dyDescent="0.2">
      <c r="B62" s="264"/>
      <c r="C62" s="265"/>
    </row>
    <row r="63" spans="2:3" s="89" customFormat="1" ht="15.75" x14ac:dyDescent="0.25">
      <c r="B63" s="266" t="s">
        <v>82</v>
      </c>
      <c r="C63" s="265"/>
    </row>
    <row r="64" spans="2:3" s="89" customFormat="1" ht="15.6" customHeight="1" x14ac:dyDescent="0.2">
      <c r="B64" s="258"/>
      <c r="C64" s="259"/>
    </row>
    <row r="65" spans="2:3" s="89" customFormat="1" ht="15.6" customHeight="1" x14ac:dyDescent="0.2">
      <c r="B65" s="258"/>
      <c r="C65" s="259"/>
    </row>
    <row r="66" spans="2:3" s="89" customFormat="1" ht="15.6" customHeight="1" x14ac:dyDescent="0.2">
      <c r="B66" s="258"/>
      <c r="C66" s="259"/>
    </row>
    <row r="67" spans="2:3" s="89" customFormat="1" ht="15.6" customHeight="1" x14ac:dyDescent="0.2">
      <c r="B67" s="258"/>
      <c r="C67" s="259"/>
    </row>
    <row r="68" spans="2:3" s="89" customFormat="1" ht="15.6" customHeight="1" x14ac:dyDescent="0.2">
      <c r="B68" s="258"/>
      <c r="C68" s="259"/>
    </row>
    <row r="69" spans="2:3" s="89" customFormat="1" x14ac:dyDescent="0.2">
      <c r="B69" s="264"/>
      <c r="C69" s="265"/>
    </row>
    <row r="70" spans="2:3" ht="15" customHeight="1" x14ac:dyDescent="0.25">
      <c r="B70" s="111" t="s">
        <v>63</v>
      </c>
      <c r="C70" s="267">
        <f>SUM($C$64:$C$68)</f>
        <v>0</v>
      </c>
    </row>
    <row r="72" spans="2:3" ht="18" x14ac:dyDescent="0.25">
      <c r="B72" s="100" t="s">
        <v>40</v>
      </c>
      <c r="C72" s="101">
        <f>SUM($C$70,$C$61,$C$51,$C$43,$C$34,$C$25,$C$16)</f>
        <v>0</v>
      </c>
    </row>
    <row r="75" spans="2:3" s="94" customFormat="1" ht="33" customHeight="1" x14ac:dyDescent="0.25">
      <c r="B75" s="92" t="s">
        <v>41</v>
      </c>
      <c r="C75" s="93" t="s">
        <v>42</v>
      </c>
    </row>
    <row r="77" spans="2:3" ht="15.75" x14ac:dyDescent="0.25">
      <c r="B77" s="268" t="s">
        <v>70</v>
      </c>
      <c r="C77" s="269"/>
    </row>
    <row r="78" spans="2:3" ht="15.6" customHeight="1" x14ac:dyDescent="0.2">
      <c r="B78" s="258" t="s">
        <v>68</v>
      </c>
      <c r="C78" s="259"/>
    </row>
    <row r="79" spans="2:3" ht="15.6" customHeight="1" x14ac:dyDescent="0.2">
      <c r="B79" s="258" t="s">
        <v>73</v>
      </c>
      <c r="C79" s="259"/>
    </row>
    <row r="80" spans="2:3" ht="15.6" customHeight="1" x14ac:dyDescent="0.2">
      <c r="B80" s="258" t="s">
        <v>74</v>
      </c>
      <c r="C80" s="259"/>
    </row>
    <row r="81" spans="2:3" ht="15.6" customHeight="1" x14ac:dyDescent="0.2">
      <c r="B81" s="258"/>
      <c r="C81" s="259"/>
    </row>
    <row r="82" spans="2:3" ht="15.6" customHeight="1" x14ac:dyDescent="0.2">
      <c r="B82" s="258"/>
      <c r="C82" s="259"/>
    </row>
    <row r="83" spans="2:3" ht="15.6" customHeight="1" x14ac:dyDescent="0.2">
      <c r="B83" s="258"/>
      <c r="C83" s="259"/>
    </row>
    <row r="84" spans="2:3" ht="15.6" customHeight="1" x14ac:dyDescent="0.2">
      <c r="B84" s="258"/>
      <c r="C84" s="259"/>
    </row>
    <row r="85" spans="2:3" ht="15.6" customHeight="1" x14ac:dyDescent="0.2">
      <c r="B85" s="258"/>
      <c r="C85" s="259"/>
    </row>
    <row r="86" spans="2:3" ht="15.6" customHeight="1" x14ac:dyDescent="0.2">
      <c r="B86" s="258"/>
      <c r="C86" s="259"/>
    </row>
    <row r="88" spans="2:3" ht="15" customHeight="1" x14ac:dyDescent="0.25">
      <c r="B88" s="111" t="s">
        <v>67</v>
      </c>
      <c r="C88" s="109">
        <f>SUM($C$78:$C$86)</f>
        <v>0</v>
      </c>
    </row>
    <row r="90" spans="2:3" ht="15.75" x14ac:dyDescent="0.25">
      <c r="B90" s="95" t="s">
        <v>71</v>
      </c>
    </row>
    <row r="91" spans="2:3" ht="15.6" customHeight="1" x14ac:dyDescent="0.25">
      <c r="B91" s="270" t="s">
        <v>69</v>
      </c>
      <c r="C91" s="271"/>
    </row>
    <row r="92" spans="2:3" ht="15.6" customHeight="1" x14ac:dyDescent="0.2">
      <c r="B92" s="272"/>
      <c r="C92" s="273"/>
    </row>
    <row r="93" spans="2:3" ht="15.6" customHeight="1" x14ac:dyDescent="0.2">
      <c r="B93" s="272"/>
      <c r="C93" s="273"/>
    </row>
    <row r="94" spans="2:3" ht="15.6" customHeight="1" x14ac:dyDescent="0.2">
      <c r="B94" s="272"/>
      <c r="C94" s="273"/>
    </row>
    <row r="95" spans="2:3" x14ac:dyDescent="0.2">
      <c r="C95" s="99"/>
    </row>
    <row r="96" spans="2:3" ht="15" customHeight="1" x14ac:dyDescent="0.25">
      <c r="B96" s="111" t="s">
        <v>78</v>
      </c>
      <c r="C96" s="109">
        <f>SUM($C$91:$C$94)</f>
        <v>0</v>
      </c>
    </row>
    <row r="99" spans="2:3" ht="15.75" x14ac:dyDescent="0.25">
      <c r="B99" s="96" t="s">
        <v>126</v>
      </c>
    </row>
    <row r="100" spans="2:3" s="91" customFormat="1" ht="15.6" customHeight="1" x14ac:dyDescent="0.2">
      <c r="B100" s="258"/>
      <c r="C100" s="274"/>
    </row>
    <row r="101" spans="2:3" s="91" customFormat="1" ht="15.6" customHeight="1" x14ac:dyDescent="0.2">
      <c r="B101" s="258"/>
      <c r="C101" s="274"/>
    </row>
    <row r="102" spans="2:3" s="91" customFormat="1" ht="15.6" customHeight="1" x14ac:dyDescent="0.2">
      <c r="B102" s="258"/>
      <c r="C102" s="274"/>
    </row>
    <row r="103" spans="2:3" x14ac:dyDescent="0.2">
      <c r="C103" s="99"/>
    </row>
    <row r="104" spans="2:3" ht="15.75" x14ac:dyDescent="0.25">
      <c r="B104" s="111" t="s">
        <v>77</v>
      </c>
      <c r="C104" s="109">
        <f>SUM($C$100:$C$102)</f>
        <v>0</v>
      </c>
    </row>
    <row r="105" spans="2:3" ht="12.6" customHeight="1" x14ac:dyDescent="0.25">
      <c r="B105" s="275"/>
      <c r="C105" s="265"/>
    </row>
    <row r="106" spans="2:3" ht="12.6" customHeight="1" x14ac:dyDescent="0.25">
      <c r="B106" s="275"/>
      <c r="C106" s="265"/>
    </row>
    <row r="107" spans="2:3" ht="15.75" x14ac:dyDescent="0.25">
      <c r="B107" s="276" t="s">
        <v>83</v>
      </c>
      <c r="C107" s="265"/>
    </row>
    <row r="108" spans="2:3" s="91" customFormat="1" ht="15.6" customHeight="1" x14ac:dyDescent="0.2">
      <c r="B108" s="277"/>
      <c r="C108" s="274"/>
    </row>
    <row r="109" spans="2:3" s="91" customFormat="1" ht="15.6" customHeight="1" x14ac:dyDescent="0.2">
      <c r="B109" s="277"/>
      <c r="C109" s="274"/>
    </row>
    <row r="110" spans="2:3" s="91" customFormat="1" ht="15.6" customHeight="1" x14ac:dyDescent="0.2">
      <c r="B110" s="277"/>
      <c r="C110" s="274"/>
    </row>
    <row r="111" spans="2:3" s="91" customFormat="1" ht="15.6" customHeight="1" x14ac:dyDescent="0.2">
      <c r="B111" s="258"/>
      <c r="C111" s="274"/>
    </row>
    <row r="112" spans="2:3" ht="12.6" customHeight="1" x14ac:dyDescent="0.2"/>
    <row r="113" spans="2:3" ht="15" customHeight="1" x14ac:dyDescent="0.25">
      <c r="B113" s="111" t="s">
        <v>84</v>
      </c>
      <c r="C113" s="109">
        <f>SUM($C$108:$C$111)</f>
        <v>0</v>
      </c>
    </row>
    <row r="114" spans="2:3" ht="12.6" customHeight="1" x14ac:dyDescent="0.2">
      <c r="B114" s="264"/>
      <c r="C114" s="265"/>
    </row>
    <row r="115" spans="2:3" ht="12.6" customHeight="1" x14ac:dyDescent="0.2">
      <c r="B115" s="264"/>
      <c r="C115" s="265"/>
    </row>
    <row r="116" spans="2:3" ht="15.6" customHeight="1" x14ac:dyDescent="0.25">
      <c r="B116" s="276" t="s">
        <v>102</v>
      </c>
      <c r="C116" s="265"/>
    </row>
    <row r="117" spans="2:3" ht="15.6" customHeight="1" x14ac:dyDescent="0.2">
      <c r="B117" s="258"/>
      <c r="C117" s="259"/>
    </row>
    <row r="118" spans="2:3" ht="15.6" customHeight="1" x14ac:dyDescent="0.2">
      <c r="B118" s="258"/>
      <c r="C118" s="259"/>
    </row>
    <row r="119" spans="2:3" ht="15.6" customHeight="1" x14ac:dyDescent="0.2">
      <c r="B119" s="258"/>
      <c r="C119" s="259"/>
    </row>
    <row r="120" spans="2:3" ht="15.6" customHeight="1" x14ac:dyDescent="0.2">
      <c r="B120" s="258"/>
      <c r="C120" s="259"/>
    </row>
    <row r="121" spans="2:3" ht="12.6" customHeight="1" x14ac:dyDescent="0.2">
      <c r="B121" s="264"/>
      <c r="C121" s="265"/>
    </row>
    <row r="122" spans="2:3" ht="15" customHeight="1" x14ac:dyDescent="0.25">
      <c r="B122" s="111" t="s">
        <v>85</v>
      </c>
      <c r="C122" s="109">
        <f>SUM($C$117:$C$120)</f>
        <v>0</v>
      </c>
    </row>
    <row r="123" spans="2:3" ht="12.6" customHeight="1" x14ac:dyDescent="0.2">
      <c r="B123" s="264"/>
      <c r="C123" s="265"/>
    </row>
    <row r="124" spans="2:3" ht="12.6" customHeight="1" x14ac:dyDescent="0.2"/>
    <row r="125" spans="2:3" s="94" customFormat="1" ht="18" customHeight="1" x14ac:dyDescent="0.25">
      <c r="B125" s="100" t="s">
        <v>48</v>
      </c>
      <c r="C125" s="101">
        <f>SUM($C$122,$C$113,$C$104,$C$96,$C$88)</f>
        <v>0</v>
      </c>
    </row>
    <row r="128" spans="2:3" s="94" customFormat="1" ht="33" customHeight="1" x14ac:dyDescent="0.25">
      <c r="B128" s="92" t="s">
        <v>49</v>
      </c>
      <c r="C128" s="93" t="s">
        <v>42</v>
      </c>
    </row>
    <row r="129" spans="2:3" ht="15.75" x14ac:dyDescent="0.25">
      <c r="B129" s="103" t="s">
        <v>51</v>
      </c>
      <c r="C129" s="278">
        <f>$C$72</f>
        <v>0</v>
      </c>
    </row>
    <row r="130" spans="2:3" ht="15.75" x14ac:dyDescent="0.25">
      <c r="B130" s="103" t="s">
        <v>50</v>
      </c>
      <c r="C130" s="278">
        <f>$C$125</f>
        <v>0</v>
      </c>
    </row>
    <row r="132" spans="2:3" ht="15.75" x14ac:dyDescent="0.25">
      <c r="B132" s="279" t="s">
        <v>115</v>
      </c>
      <c r="C132" s="280">
        <f>$C$130-$C$129</f>
        <v>0</v>
      </c>
    </row>
    <row r="136" spans="2:3" s="97" customFormat="1" ht="18" customHeight="1" x14ac:dyDescent="0.25">
      <c r="B136" s="105" t="s">
        <v>4</v>
      </c>
      <c r="C136" s="106"/>
    </row>
    <row r="137" spans="2:3" s="97" customFormat="1" ht="15.6" customHeight="1" x14ac:dyDescent="0.25">
      <c r="B137" s="113" t="s">
        <v>108</v>
      </c>
      <c r="C137" s="281"/>
    </row>
    <row r="138" spans="2:3" s="97" customFormat="1" ht="15.6" customHeight="1" x14ac:dyDescent="0.25">
      <c r="B138" s="114" t="s">
        <v>106</v>
      </c>
      <c r="C138" s="282"/>
    </row>
    <row r="139" spans="2:3" s="97" customFormat="1" ht="18" customHeight="1" x14ac:dyDescent="0.25">
      <c r="B139" s="105" t="s">
        <v>104</v>
      </c>
      <c r="C139" s="106"/>
    </row>
    <row r="140" spans="2:3" s="97" customFormat="1" ht="15.75" x14ac:dyDescent="0.25">
      <c r="B140" s="95" t="s">
        <v>105</v>
      </c>
      <c r="C140" s="29"/>
    </row>
    <row r="141" spans="2:3" x14ac:dyDescent="0.2">
      <c r="B141" s="88"/>
    </row>
    <row r="142" spans="2:3" ht="18" customHeight="1" x14ac:dyDescent="0.25">
      <c r="B142" s="107" t="s">
        <v>107</v>
      </c>
      <c r="C142" s="106"/>
    </row>
  </sheetData>
  <sheetProtection algorithmName="SHA-512" hashValue="aYSJMJrJRsHpMei6WwODqEtzvihB3ImDgvFb+zyiFgUA26UfwSfXLuAUoMlDwjcBWncD6Y2R4pKBDEgYc4sL4Q==" saltValue="rSmE+Hghcg0NnK3Mbqin4Q==" spinCount="100000" sheet="1" formatCells="0" formatColumns="0" formatRows="0" insertColumns="0" insertRows="0" insertHyperlinks="0" deleteColumns="0" deleteRows="0" sort="0" autoFilter="0" pivotTables="0"/>
  <printOptions horizontalCentered="1"/>
  <pageMargins left="0.70866141732283472" right="0.70866141732283472" top="0.98425196850393704" bottom="0.74803149606299213" header="0.31496062992125984" footer="0.31496062992125984"/>
  <pageSetup paperSize="9" scale="59" orientation="portrait" r:id="rId1"/>
  <headerFooter>
    <oddHeader xml:space="preserve">&amp;L&amp;G&amp;C </oddHeader>
    <oddFooter>&amp;L&amp;G&amp;R&amp;P</oddFooter>
  </headerFooter>
  <rowBreaks count="1" manualBreakCount="1">
    <brk id="72" max="16383" man="1"/>
  </rowBreak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90BD-73E1-4972-A489-8045E5726FB6}">
  <sheetPr>
    <tabColor rgb="FF00B050"/>
  </sheetPr>
  <dimension ref="A1:H124"/>
  <sheetViews>
    <sheetView zoomScale="95" zoomScaleNormal="95" zoomScaleSheetLayoutView="100" zoomScalePageLayoutView="93" workbookViewId="0">
      <selection activeCell="A20" sqref="A20:XFD20"/>
    </sheetView>
  </sheetViews>
  <sheetFormatPr defaultColWidth="8.42578125" defaultRowHeight="12.75" x14ac:dyDescent="0.2"/>
  <cols>
    <col min="1" max="1" width="3.5703125" customWidth="1"/>
    <col min="2" max="2" width="103" style="102" customWidth="1"/>
    <col min="3" max="3" width="30.5703125" customWidth="1"/>
    <col min="4" max="4" width="3.5703125" customWidth="1"/>
    <col min="5" max="5" width="30.5703125" customWidth="1"/>
    <col min="6" max="6" width="3.5703125" customWidth="1"/>
    <col min="7" max="7" width="30.5703125" style="1" customWidth="1"/>
    <col min="8" max="10" width="14" customWidth="1"/>
  </cols>
  <sheetData>
    <row r="1" spans="2:8" ht="39.950000000000003" customHeight="1" x14ac:dyDescent="0.3">
      <c r="B1" s="84" t="s">
        <v>161</v>
      </c>
      <c r="C1" s="85"/>
      <c r="D1" s="85"/>
      <c r="E1" s="85"/>
      <c r="F1" s="85"/>
      <c r="G1" s="238"/>
    </row>
    <row r="2" spans="2:8" ht="36" customHeight="1" x14ac:dyDescent="0.25">
      <c r="B2" s="86" t="s">
        <v>26</v>
      </c>
      <c r="C2" s="87"/>
      <c r="D2" s="87"/>
      <c r="E2" s="87"/>
      <c r="F2" s="87"/>
      <c r="G2" s="39"/>
    </row>
    <row r="3" spans="2:8" s="89" customFormat="1" ht="12.75" customHeight="1" x14ac:dyDescent="0.2">
      <c r="B3" s="88"/>
      <c r="G3" s="2"/>
    </row>
    <row r="4" spans="2:8" s="142" customFormat="1" ht="21" customHeight="1" x14ac:dyDescent="0.2">
      <c r="B4" s="218" t="s">
        <v>135</v>
      </c>
      <c r="C4" s="216"/>
      <c r="D4" s="217"/>
      <c r="E4" s="217"/>
      <c r="F4" s="217"/>
      <c r="G4" s="239"/>
    </row>
    <row r="5" spans="2:8" s="219" customFormat="1" ht="21" customHeight="1" x14ac:dyDescent="0.2">
      <c r="B5" s="220" t="s">
        <v>138</v>
      </c>
      <c r="C5" s="221"/>
      <c r="D5" s="222"/>
      <c r="E5" s="222"/>
      <c r="F5" s="222"/>
      <c r="G5" s="240"/>
    </row>
    <row r="6" spans="2:8" s="219" customFormat="1" ht="21" customHeight="1" x14ac:dyDescent="0.2">
      <c r="B6" s="220" t="s">
        <v>139</v>
      </c>
      <c r="C6" s="221"/>
      <c r="D6" s="222"/>
      <c r="E6" s="222"/>
      <c r="F6" s="222"/>
      <c r="G6" s="240"/>
    </row>
    <row r="7" spans="2:8" s="219" customFormat="1" ht="21" customHeight="1" x14ac:dyDescent="0.2">
      <c r="B7" s="220" t="s">
        <v>140</v>
      </c>
      <c r="C7" s="221"/>
      <c r="D7" s="222"/>
      <c r="E7" s="222"/>
      <c r="F7" s="222"/>
      <c r="G7" s="240"/>
    </row>
    <row r="8" spans="2:8" s="219" customFormat="1" ht="21" customHeight="1" x14ac:dyDescent="0.2">
      <c r="B8" s="223" t="s">
        <v>141</v>
      </c>
      <c r="C8" s="224"/>
      <c r="D8" s="225"/>
      <c r="E8" s="225"/>
      <c r="F8" s="225"/>
      <c r="G8" s="241"/>
    </row>
    <row r="9" spans="2:8" s="91" customFormat="1" ht="21" customHeight="1" x14ac:dyDescent="0.2">
      <c r="B9" s="227"/>
      <c r="C9" s="228"/>
      <c r="D9" s="229"/>
      <c r="E9" s="229"/>
      <c r="F9" s="229"/>
      <c r="G9" s="242"/>
    </row>
    <row r="10" spans="2:8" s="91" customFormat="1" ht="20.100000000000001" customHeight="1" x14ac:dyDescent="0.2">
      <c r="B10" s="108" t="s">
        <v>0</v>
      </c>
      <c r="C10" s="162"/>
      <c r="D10" s="123"/>
      <c r="E10" s="123"/>
      <c r="F10" s="123"/>
      <c r="G10" s="243"/>
    </row>
    <row r="11" spans="2:8" ht="20.100000000000001" customHeight="1" x14ac:dyDescent="0.2">
      <c r="B11" s="108" t="s">
        <v>1</v>
      </c>
      <c r="C11" s="163"/>
      <c r="D11" s="125"/>
      <c r="E11" s="125"/>
      <c r="F11" s="125"/>
      <c r="G11" s="244"/>
    </row>
    <row r="12" spans="2:8" ht="27.75" x14ac:dyDescent="0.2">
      <c r="B12" s="108" t="s">
        <v>130</v>
      </c>
      <c r="C12" s="163"/>
      <c r="D12" s="125"/>
      <c r="E12" s="125"/>
      <c r="F12" s="125"/>
      <c r="G12" s="244"/>
    </row>
    <row r="13" spans="2:8" ht="20.100000000000001" customHeight="1" x14ac:dyDescent="0.2">
      <c r="B13" s="108" t="s">
        <v>2</v>
      </c>
      <c r="C13" s="163"/>
      <c r="D13" s="125"/>
      <c r="E13" s="125"/>
      <c r="F13" s="125"/>
      <c r="G13" s="244"/>
    </row>
    <row r="14" spans="2:8" ht="9.75" customHeight="1" x14ac:dyDescent="0.25">
      <c r="B14" s="118"/>
    </row>
    <row r="15" spans="2:8" ht="39.75" customHeight="1" x14ac:dyDescent="0.2">
      <c r="C15" s="119" t="s">
        <v>29</v>
      </c>
      <c r="E15" s="120" t="s">
        <v>30</v>
      </c>
      <c r="G15" s="245" t="s">
        <v>66</v>
      </c>
      <c r="H15" s="119"/>
    </row>
    <row r="16" spans="2:8" s="94" customFormat="1" ht="90" x14ac:dyDescent="0.25">
      <c r="B16" s="92" t="s">
        <v>31</v>
      </c>
      <c r="C16" s="92" t="s">
        <v>137</v>
      </c>
      <c r="D16" s="93"/>
      <c r="E16" s="92" t="s">
        <v>132</v>
      </c>
      <c r="F16" s="93"/>
      <c r="G16" s="197" t="s">
        <v>131</v>
      </c>
    </row>
    <row r="17" spans="1:7" s="97" customFormat="1" ht="30" x14ac:dyDescent="0.2">
      <c r="B17" s="96" t="s">
        <v>100</v>
      </c>
      <c r="G17" s="20"/>
    </row>
    <row r="18" spans="1:7" s="237" customFormat="1" ht="15" customHeight="1" x14ac:dyDescent="0.2">
      <c r="A18" s="91"/>
      <c r="B18" s="231"/>
      <c r="C18" s="176"/>
      <c r="E18" s="172"/>
      <c r="G18" s="186"/>
    </row>
    <row r="19" spans="1:7" s="237" customFormat="1" ht="15" customHeight="1" x14ac:dyDescent="0.2">
      <c r="A19" s="91"/>
      <c r="B19" s="231"/>
      <c r="C19" s="176"/>
      <c r="E19" s="172"/>
      <c r="G19" s="186"/>
    </row>
    <row r="20" spans="1:7" s="237" customFormat="1" ht="15" customHeight="1" x14ac:dyDescent="0.2">
      <c r="A20" s="91"/>
      <c r="B20" s="231"/>
      <c r="C20" s="176"/>
      <c r="E20" s="172"/>
      <c r="G20" s="186"/>
    </row>
    <row r="21" spans="1:7" s="237" customFormat="1" ht="15" customHeight="1" x14ac:dyDescent="0.2">
      <c r="A21" s="91"/>
      <c r="B21" s="231"/>
      <c r="C21" s="176"/>
      <c r="E21" s="172"/>
      <c r="G21" s="186"/>
    </row>
    <row r="22" spans="1:7" s="237" customFormat="1" ht="15" customHeight="1" x14ac:dyDescent="0.2">
      <c r="A22" s="91"/>
      <c r="B22" s="231"/>
      <c r="C22" s="176"/>
      <c r="E22" s="172"/>
      <c r="G22" s="186"/>
    </row>
    <row r="23" spans="1:7" x14ac:dyDescent="0.2">
      <c r="B23" s="98"/>
      <c r="C23" s="99"/>
    </row>
    <row r="24" spans="1:7" ht="15" customHeight="1" x14ac:dyDescent="0.25">
      <c r="B24" s="112" t="s">
        <v>36</v>
      </c>
      <c r="C24" s="109">
        <f>SUM($C$18:$C$22)</f>
        <v>0</v>
      </c>
      <c r="E24" s="109">
        <f>SUM($E$18:$E$22)</f>
        <v>0</v>
      </c>
      <c r="G24" s="187">
        <f>SUM($G$18:$G$22)</f>
        <v>0</v>
      </c>
    </row>
    <row r="26" spans="1:7" ht="15.75" x14ac:dyDescent="0.25">
      <c r="B26" s="95" t="s">
        <v>32</v>
      </c>
    </row>
    <row r="27" spans="1:7" s="91" customFormat="1" ht="15" customHeight="1" x14ac:dyDescent="0.2">
      <c r="B27" s="232"/>
      <c r="C27" s="176"/>
      <c r="E27" s="172"/>
      <c r="G27" s="186"/>
    </row>
    <row r="28" spans="1:7" s="91" customFormat="1" ht="15" customHeight="1" x14ac:dyDescent="0.2">
      <c r="B28" s="232"/>
      <c r="C28" s="176"/>
      <c r="E28" s="172"/>
      <c r="G28" s="186"/>
    </row>
    <row r="29" spans="1:7" s="91" customFormat="1" ht="15" customHeight="1" x14ac:dyDescent="0.2">
      <c r="B29" s="232"/>
      <c r="C29" s="176"/>
      <c r="E29" s="172"/>
      <c r="G29" s="186"/>
    </row>
    <row r="30" spans="1:7" s="91" customFormat="1" ht="15" customHeight="1" x14ac:dyDescent="0.2">
      <c r="B30" s="232"/>
      <c r="C30" s="176"/>
      <c r="E30" s="172"/>
      <c r="G30" s="186"/>
    </row>
    <row r="31" spans="1:7" s="91" customFormat="1" ht="15" customHeight="1" x14ac:dyDescent="0.2">
      <c r="B31" s="232"/>
      <c r="C31" s="176"/>
      <c r="E31" s="172"/>
      <c r="G31" s="186"/>
    </row>
    <row r="33" spans="2:7" ht="15" customHeight="1" x14ac:dyDescent="0.25">
      <c r="B33" s="111" t="s">
        <v>35</v>
      </c>
      <c r="C33" s="110">
        <f>SUM($C$27:$C$31)</f>
        <v>0</v>
      </c>
      <c r="E33" s="110">
        <f>SUM($E$27:$E$31)</f>
        <v>0</v>
      </c>
      <c r="G33" s="188">
        <f>SUM($G$27:$G$31)</f>
        <v>0</v>
      </c>
    </row>
    <row r="35" spans="2:7" ht="15.75" x14ac:dyDescent="0.25">
      <c r="B35" s="95" t="s">
        <v>33</v>
      </c>
    </row>
    <row r="36" spans="2:7" ht="15" customHeight="1" x14ac:dyDescent="0.2">
      <c r="B36" s="232"/>
      <c r="C36" s="176"/>
      <c r="E36" s="173"/>
      <c r="G36" s="186"/>
    </row>
    <row r="37" spans="2:7" ht="15" customHeight="1" x14ac:dyDescent="0.2">
      <c r="B37" s="232"/>
      <c r="C37" s="176"/>
      <c r="E37" s="173"/>
      <c r="G37" s="186"/>
    </row>
    <row r="38" spans="2:7" ht="15" customHeight="1" x14ac:dyDescent="0.2">
      <c r="B38" s="232"/>
      <c r="C38" s="176"/>
      <c r="E38" s="173"/>
      <c r="G38" s="186"/>
    </row>
    <row r="39" spans="2:7" ht="15" customHeight="1" x14ac:dyDescent="0.2">
      <c r="B39" s="232"/>
      <c r="C39" s="176"/>
      <c r="E39" s="173"/>
      <c r="G39" s="186"/>
    </row>
    <row r="40" spans="2:7" ht="14.25" x14ac:dyDescent="0.2">
      <c r="B40" s="232"/>
      <c r="C40" s="176"/>
      <c r="E40" s="173"/>
      <c r="G40" s="186"/>
    </row>
    <row r="42" spans="2:7" ht="15" customHeight="1" x14ac:dyDescent="0.25">
      <c r="B42" s="111" t="s">
        <v>34</v>
      </c>
      <c r="C42" s="110">
        <f>SUM($C$36:$C$40)</f>
        <v>0</v>
      </c>
      <c r="E42" s="110">
        <f>SUM($E$36:$E$40)</f>
        <v>0</v>
      </c>
      <c r="G42" s="188">
        <f>SUM($G$36:$G$40)</f>
        <v>0</v>
      </c>
    </row>
    <row r="44" spans="2:7" ht="15.75" x14ac:dyDescent="0.25">
      <c r="B44" s="96" t="s">
        <v>37</v>
      </c>
    </row>
    <row r="45" spans="2:7" ht="15" customHeight="1" x14ac:dyDescent="0.2">
      <c r="B45" s="232"/>
      <c r="C45" s="176"/>
      <c r="E45" s="172"/>
      <c r="G45" s="186"/>
    </row>
    <row r="46" spans="2:7" ht="15" customHeight="1" x14ac:dyDescent="0.2">
      <c r="B46" s="232"/>
      <c r="C46" s="176"/>
      <c r="E46" s="172"/>
      <c r="G46" s="186"/>
    </row>
    <row r="47" spans="2:7" ht="15" customHeight="1" x14ac:dyDescent="0.2">
      <c r="B47" s="232"/>
      <c r="C47" s="176"/>
      <c r="E47" s="172"/>
      <c r="G47" s="186"/>
    </row>
    <row r="48" spans="2:7" ht="15" customHeight="1" x14ac:dyDescent="0.2">
      <c r="B48" s="232"/>
      <c r="C48" s="176"/>
      <c r="E48" s="172"/>
      <c r="G48" s="186"/>
    </row>
    <row r="49" spans="2:7" ht="15" customHeight="1" x14ac:dyDescent="0.2">
      <c r="B49" s="232"/>
      <c r="C49" s="176"/>
      <c r="E49" s="172"/>
      <c r="G49" s="186"/>
    </row>
    <row r="51" spans="2:7" ht="15" customHeight="1" x14ac:dyDescent="0.25">
      <c r="B51" s="111" t="s">
        <v>38</v>
      </c>
      <c r="C51" s="130">
        <f>SUM($C$45:$C$49)</f>
        <v>0</v>
      </c>
      <c r="E51" s="130">
        <f>SUM($E$45:$E$49)</f>
        <v>0</v>
      </c>
      <c r="G51" s="189">
        <f>SUM($G$45:$G$49)</f>
        <v>0</v>
      </c>
    </row>
    <row r="53" spans="2:7" ht="30.75" x14ac:dyDescent="0.2">
      <c r="B53" s="96" t="s">
        <v>101</v>
      </c>
    </row>
    <row r="54" spans="2:7" ht="15" customHeight="1" x14ac:dyDescent="0.2">
      <c r="B54" s="233"/>
      <c r="C54" s="176"/>
      <c r="E54" s="172"/>
      <c r="G54" s="186"/>
    </row>
    <row r="55" spans="2:7" ht="15" customHeight="1" x14ac:dyDescent="0.2">
      <c r="B55" s="233"/>
      <c r="C55" s="176"/>
      <c r="E55" s="172"/>
      <c r="G55" s="186"/>
    </row>
    <row r="56" spans="2:7" ht="15" customHeight="1" x14ac:dyDescent="0.2">
      <c r="B56" s="233"/>
      <c r="C56" s="176"/>
      <c r="E56" s="172"/>
      <c r="G56" s="186"/>
    </row>
    <row r="57" spans="2:7" ht="15" customHeight="1" x14ac:dyDescent="0.2">
      <c r="B57" s="233"/>
      <c r="C57" s="176"/>
      <c r="E57" s="172"/>
      <c r="G57" s="186"/>
    </row>
    <row r="58" spans="2:7" ht="15" customHeight="1" x14ac:dyDescent="0.2">
      <c r="B58" s="233"/>
      <c r="C58" s="176"/>
      <c r="E58" s="172"/>
      <c r="G58" s="186"/>
    </row>
    <row r="59" spans="2:7" ht="15" customHeight="1" x14ac:dyDescent="0.2">
      <c r="B59" s="233"/>
      <c r="C59" s="176"/>
      <c r="E59" s="172"/>
      <c r="G59" s="186"/>
    </row>
    <row r="61" spans="2:7" ht="15" customHeight="1" x14ac:dyDescent="0.25">
      <c r="B61" s="111" t="s">
        <v>39</v>
      </c>
      <c r="C61" s="109">
        <f>SUM($C$54:$C$59)</f>
        <v>0</v>
      </c>
      <c r="E61" s="109">
        <f>SUM($E$54:$E$59)</f>
        <v>0</v>
      </c>
      <c r="G61" s="189">
        <f>SUM($G$54:$G$59)</f>
        <v>0</v>
      </c>
    </row>
    <row r="65" spans="2:7" ht="18" x14ac:dyDescent="0.25">
      <c r="B65" s="100" t="s">
        <v>40</v>
      </c>
      <c r="C65" s="129">
        <f>SUM($C$61,$C$51,$C$42,$C$33,$C$24)</f>
        <v>0</v>
      </c>
      <c r="E65" s="129">
        <f>SUM($E$61,$E$51,$E$42,$E$33,$E$24)</f>
        <v>0</v>
      </c>
      <c r="G65" s="190">
        <f>SUM($G$61,$G$51,$G$42,$G$33,$G$24)</f>
        <v>0</v>
      </c>
    </row>
    <row r="67" spans="2:7" s="94" customFormat="1" ht="33" customHeight="1" x14ac:dyDescent="0.25">
      <c r="B67" s="92" t="s">
        <v>41</v>
      </c>
      <c r="C67" s="93" t="s">
        <v>42</v>
      </c>
      <c r="D67" s="93"/>
      <c r="E67" s="92" t="s">
        <v>42</v>
      </c>
      <c r="F67" s="93"/>
      <c r="G67" s="185" t="s">
        <v>43</v>
      </c>
    </row>
    <row r="69" spans="2:7" ht="15.75" x14ac:dyDescent="0.25">
      <c r="B69" s="121" t="s">
        <v>44</v>
      </c>
      <c r="C69" s="177"/>
      <c r="E69" s="164"/>
      <c r="G69" s="191"/>
    </row>
    <row r="71" spans="2:7" ht="15.75" x14ac:dyDescent="0.25">
      <c r="B71" s="95" t="s">
        <v>45</v>
      </c>
    </row>
    <row r="72" spans="2:7" ht="15" x14ac:dyDescent="0.2">
      <c r="B72" s="96" t="s">
        <v>46</v>
      </c>
    </row>
    <row r="73" spans="2:7" s="91" customFormat="1" ht="15" customHeight="1" x14ac:dyDescent="0.2">
      <c r="B73" s="234"/>
      <c r="C73" s="178"/>
      <c r="E73" s="173"/>
      <c r="G73" s="186"/>
    </row>
    <row r="74" spans="2:7" s="91" customFormat="1" ht="15" customHeight="1" x14ac:dyDescent="0.2">
      <c r="B74" s="234"/>
      <c r="C74" s="178"/>
      <c r="E74" s="173"/>
      <c r="G74" s="186"/>
    </row>
    <row r="75" spans="2:7" s="91" customFormat="1" ht="15" customHeight="1" x14ac:dyDescent="0.2">
      <c r="B75" s="234"/>
      <c r="C75" s="178"/>
      <c r="E75" s="173"/>
      <c r="G75" s="186"/>
    </row>
    <row r="76" spans="2:7" s="91" customFormat="1" ht="15" customHeight="1" x14ac:dyDescent="0.2">
      <c r="B76" s="234"/>
      <c r="C76" s="178"/>
      <c r="E76" s="173"/>
      <c r="G76" s="186"/>
    </row>
    <row r="77" spans="2:7" s="91" customFormat="1" ht="12.6" customHeight="1" x14ac:dyDescent="0.2">
      <c r="B77" s="131"/>
      <c r="C77" s="132"/>
      <c r="E77" s="132"/>
      <c r="G77" s="192"/>
    </row>
    <row r="78" spans="2:7" ht="15" customHeight="1" x14ac:dyDescent="0.25">
      <c r="B78" s="111" t="s">
        <v>52</v>
      </c>
      <c r="C78" s="110">
        <f>SUM($C$73:$C$76)</f>
        <v>0</v>
      </c>
      <c r="E78" s="110">
        <f>SUM($E$73:$E$76)</f>
        <v>0</v>
      </c>
      <c r="G78" s="188">
        <f>SUM($G$73:$G$76)</f>
        <v>0</v>
      </c>
    </row>
    <row r="80" spans="2:7" ht="15" x14ac:dyDescent="0.2">
      <c r="B80" s="96" t="s">
        <v>72</v>
      </c>
    </row>
    <row r="81" spans="2:7" ht="15" customHeight="1" x14ac:dyDescent="0.2">
      <c r="B81" s="234"/>
      <c r="C81" s="176"/>
      <c r="E81" s="172"/>
      <c r="G81" s="186"/>
    </row>
    <row r="82" spans="2:7" ht="15" customHeight="1" x14ac:dyDescent="0.2">
      <c r="B82" s="234"/>
      <c r="C82" s="176"/>
      <c r="E82" s="172"/>
      <c r="G82" s="186"/>
    </row>
    <row r="83" spans="2:7" ht="15" customHeight="1" x14ac:dyDescent="0.2">
      <c r="B83" s="234"/>
      <c r="C83" s="176"/>
      <c r="E83" s="172"/>
      <c r="G83" s="186"/>
    </row>
    <row r="84" spans="2:7" ht="15" customHeight="1" x14ac:dyDescent="0.2">
      <c r="B84" s="234"/>
      <c r="C84" s="176"/>
      <c r="E84" s="172"/>
      <c r="G84" s="186"/>
    </row>
    <row r="85" spans="2:7" ht="12.6" customHeight="1" x14ac:dyDescent="0.2">
      <c r="B85" s="134"/>
      <c r="C85" s="135"/>
      <c r="E85" s="135"/>
      <c r="G85" s="193"/>
    </row>
    <row r="86" spans="2:7" ht="15.75" x14ac:dyDescent="0.25">
      <c r="B86" s="111" t="s">
        <v>53</v>
      </c>
      <c r="C86" s="109">
        <f>SUM($C$81:$C$84)</f>
        <v>0</v>
      </c>
      <c r="E86" s="109">
        <f>SUM($E$81:$E$84)</f>
        <v>0</v>
      </c>
      <c r="G86" s="187">
        <f>SUM($G$81:$G$84)</f>
        <v>0</v>
      </c>
    </row>
    <row r="88" spans="2:7" ht="24.95" customHeight="1" x14ac:dyDescent="0.25">
      <c r="B88" s="184" t="s">
        <v>47</v>
      </c>
      <c r="C88" s="133"/>
      <c r="E88" s="133"/>
      <c r="G88" s="194"/>
    </row>
    <row r="90" spans="2:7" s="94" customFormat="1" ht="18" customHeight="1" x14ac:dyDescent="0.25">
      <c r="B90" s="100" t="s">
        <v>48</v>
      </c>
      <c r="C90" s="101">
        <f>SUM($C$69,$C$78,$C$86,$C$88)</f>
        <v>0</v>
      </c>
      <c r="D90" s="122"/>
      <c r="E90" s="101">
        <f>SUM($E$69,$E$78,$E$86,$E$88)</f>
        <v>0</v>
      </c>
      <c r="F90" s="122"/>
      <c r="G90" s="195">
        <f>SUM($G$69,$G$78,$G$86,$G$88)</f>
        <v>0</v>
      </c>
    </row>
    <row r="92" spans="2:7" s="94" customFormat="1" ht="33" customHeight="1" x14ac:dyDescent="0.25">
      <c r="B92" s="92" t="s">
        <v>49</v>
      </c>
      <c r="C92" s="93"/>
      <c r="D92" s="93"/>
      <c r="E92" s="92"/>
      <c r="F92" s="93"/>
      <c r="G92" s="185"/>
    </row>
    <row r="93" spans="2:7" ht="15.75" x14ac:dyDescent="0.25">
      <c r="B93" s="103" t="s">
        <v>51</v>
      </c>
      <c r="C93" s="174">
        <f>$C$65</f>
        <v>0</v>
      </c>
      <c r="D93" s="104"/>
      <c r="E93" s="128">
        <f>$E$65</f>
        <v>0</v>
      </c>
      <c r="F93" s="104"/>
      <c r="G93" s="196">
        <f>$G$65</f>
        <v>0</v>
      </c>
    </row>
    <row r="94" spans="2:7" ht="15.75" x14ac:dyDescent="0.25">
      <c r="B94" s="103" t="s">
        <v>50</v>
      </c>
      <c r="C94" s="174">
        <f>$C$90</f>
        <v>0</v>
      </c>
      <c r="D94" s="104"/>
      <c r="E94" s="247">
        <f>$E$90</f>
        <v>0</v>
      </c>
      <c r="F94" s="104"/>
      <c r="G94" s="196">
        <f>$G$90</f>
        <v>0</v>
      </c>
    </row>
    <row r="96" spans="2:7" ht="15.75" x14ac:dyDescent="0.25">
      <c r="B96" s="111" t="s">
        <v>116</v>
      </c>
      <c r="C96" s="109">
        <f>$C$94-$C$93</f>
        <v>0</v>
      </c>
      <c r="E96" s="109">
        <f>$E$94-$E$93</f>
        <v>0</v>
      </c>
      <c r="G96" s="187">
        <f>$G$94-$G$93</f>
        <v>0</v>
      </c>
    </row>
    <row r="97" spans="1:8" ht="19.5" customHeight="1" x14ac:dyDescent="0.2">
      <c r="C97" s="183" t="s">
        <v>127</v>
      </c>
      <c r="D97" s="166"/>
      <c r="E97" s="167">
        <f>E65*0.5</f>
        <v>0</v>
      </c>
    </row>
    <row r="98" spans="1:8" ht="35.1" customHeight="1" x14ac:dyDescent="0.25">
      <c r="C98" s="175"/>
      <c r="E98" s="136" t="s">
        <v>117</v>
      </c>
      <c r="G98" s="230" t="str">
        <f>IF($E$93&lt;&gt;0,IF($G$93/$E$93&lt;0.5,"Revocació total",IF($G$93/$E$93&lt;1,"Revocació parcial","Complert")),IF($C$93&lt;&gt;0,IF($G$93/$C$93&lt;0.5,"Revocació total",IF($G$93/$C$93&lt;1,"Revocació parcial","Complert")),""))</f>
        <v/>
      </c>
      <c r="H98" s="165" t="str">
        <f>IF($G$98&lt;&gt;"",IF($G$65&lt;$E$65*0.5,"REVOCACIÓ TOTAL",IF(AND($G$65&gt;=$E$65*0.5,$G$65&lt;$E$65),"REVOCACIÓ PARCIAL","CORRECTE")),"")</f>
        <v/>
      </c>
    </row>
    <row r="100" spans="1:8" s="141" customFormat="1" ht="15" x14ac:dyDescent="0.25">
      <c r="B100" s="154" t="s">
        <v>121</v>
      </c>
      <c r="C100" s="155"/>
      <c r="D100" s="155"/>
      <c r="E100" s="156"/>
      <c r="G100" s="246"/>
    </row>
    <row r="101" spans="1:8" s="141" customFormat="1" ht="9.75" customHeight="1" x14ac:dyDescent="0.25">
      <c r="B101" s="153"/>
      <c r="C101" s="91"/>
      <c r="D101" s="91"/>
      <c r="E101" s="91"/>
      <c r="G101" s="246"/>
    </row>
    <row r="102" spans="1:8" s="97" customFormat="1" ht="18" customHeight="1" x14ac:dyDescent="0.25">
      <c r="B102" s="105" t="s">
        <v>4</v>
      </c>
      <c r="C102" s="106"/>
      <c r="D102" s="106"/>
      <c r="E102" s="106"/>
      <c r="G102" s="20"/>
    </row>
    <row r="103" spans="1:8" s="97" customFormat="1" ht="15.75" x14ac:dyDescent="0.25">
      <c r="B103" s="113" t="s">
        <v>108</v>
      </c>
      <c r="C103" s="138"/>
      <c r="D103" s="126"/>
      <c r="E103" s="126"/>
      <c r="G103" s="20"/>
    </row>
    <row r="104" spans="1:8" s="97" customFormat="1" ht="15.75" x14ac:dyDescent="0.25">
      <c r="B104" s="114" t="s">
        <v>106</v>
      </c>
      <c r="C104" s="139"/>
      <c r="D104" s="127"/>
      <c r="E104" s="127"/>
      <c r="G104" s="20"/>
    </row>
    <row r="105" spans="1:8" s="97" customFormat="1" ht="18" customHeight="1" x14ac:dyDescent="0.25">
      <c r="B105" s="105" t="s">
        <v>104</v>
      </c>
      <c r="C105" s="106"/>
      <c r="D105" s="106"/>
      <c r="E105" s="106"/>
      <c r="G105" s="20"/>
    </row>
    <row r="106" spans="1:8" s="97" customFormat="1" ht="15.75" x14ac:dyDescent="0.25">
      <c r="B106" s="95" t="s">
        <v>105</v>
      </c>
      <c r="C106" s="140"/>
      <c r="G106" s="20"/>
    </row>
    <row r="107" spans="1:8" ht="20.25" customHeight="1" x14ac:dyDescent="0.25">
      <c r="B107" s="107" t="s">
        <v>107</v>
      </c>
      <c r="C107" s="106"/>
      <c r="D107" s="117"/>
      <c r="E107" s="117"/>
    </row>
    <row r="108" spans="1:8" s="116" customFormat="1" x14ac:dyDescent="0.2">
      <c r="A108"/>
      <c r="B108" s="115"/>
      <c r="G108" s="1"/>
    </row>
    <row r="109" spans="1:8" s="116" customFormat="1" x14ac:dyDescent="0.2">
      <c r="A109"/>
      <c r="B109" s="115"/>
      <c r="G109" s="1"/>
    </row>
    <row r="110" spans="1:8" s="116" customFormat="1" x14ac:dyDescent="0.2">
      <c r="A110"/>
      <c r="B110" s="115"/>
      <c r="G110" s="1"/>
    </row>
    <row r="111" spans="1:8" s="116" customFormat="1" x14ac:dyDescent="0.2">
      <c r="A111"/>
      <c r="B111" s="115"/>
      <c r="G111" s="1"/>
    </row>
    <row r="112" spans="1:8" s="116" customFormat="1" x14ac:dyDescent="0.2">
      <c r="A112"/>
      <c r="B112" s="115"/>
      <c r="G112" s="1"/>
    </row>
    <row r="113" spans="1:7" s="116" customFormat="1" x14ac:dyDescent="0.2">
      <c r="A113"/>
      <c r="B113" s="115"/>
      <c r="G113" s="1"/>
    </row>
    <row r="114" spans="1:7" s="116" customFormat="1" x14ac:dyDescent="0.2">
      <c r="A114"/>
      <c r="B114" s="115"/>
      <c r="G114" s="1"/>
    </row>
    <row r="115" spans="1:7" s="116" customFormat="1" x14ac:dyDescent="0.2">
      <c r="A115"/>
      <c r="B115" s="115"/>
      <c r="G115" s="1"/>
    </row>
    <row r="116" spans="1:7" s="116" customFormat="1" x14ac:dyDescent="0.2">
      <c r="A116"/>
      <c r="B116" s="115"/>
      <c r="G116" s="1"/>
    </row>
    <row r="117" spans="1:7" s="116" customFormat="1" x14ac:dyDescent="0.2">
      <c r="A117"/>
      <c r="B117" s="115"/>
      <c r="G117" s="1"/>
    </row>
    <row r="118" spans="1:7" s="116" customFormat="1" x14ac:dyDescent="0.2">
      <c r="A118"/>
      <c r="B118" s="115"/>
      <c r="G118" s="1"/>
    </row>
    <row r="119" spans="1:7" s="116" customFormat="1" x14ac:dyDescent="0.2">
      <c r="A119"/>
      <c r="B119" s="115"/>
      <c r="G119" s="1"/>
    </row>
    <row r="120" spans="1:7" s="116" customFormat="1" x14ac:dyDescent="0.2">
      <c r="A120"/>
      <c r="B120" s="115"/>
      <c r="G120" s="1"/>
    </row>
    <row r="121" spans="1:7" s="116" customFormat="1" x14ac:dyDescent="0.2">
      <c r="A121"/>
      <c r="B121" s="115"/>
      <c r="G121" s="1"/>
    </row>
    <row r="122" spans="1:7" s="116" customFormat="1" x14ac:dyDescent="0.2">
      <c r="A122"/>
      <c r="B122" s="115"/>
      <c r="G122" s="1"/>
    </row>
    <row r="123" spans="1:7" s="116" customFormat="1" x14ac:dyDescent="0.2">
      <c r="A123"/>
      <c r="B123" s="137"/>
      <c r="G123" s="1"/>
    </row>
    <row r="124" spans="1:7" s="116" customFormat="1" x14ac:dyDescent="0.2">
      <c r="A124"/>
      <c r="B124" s="115"/>
      <c r="G124" s="1"/>
    </row>
  </sheetData>
  <sheetProtection algorithmName="SHA-512" hashValue="OCGox99kDWR3rDOYYzq35xKV+keRtTdelYShxUvDr8Jc2zTAhxBP8r26XrSCiSsK239gDDRPzMhlICYUp9VTsg==" saltValue="HLNs9ip+/PVEBj6ooLVkfQ==" spinCount="100000" sheet="1" formatCells="0" formatColumns="0" formatRows="0" insertColumns="0" insertRows="0" insertHyperlinks="0" deleteColumns="0" deleteRows="0" sort="0" autoFilter="0" pivotTables="0"/>
  <conditionalFormatting sqref="G98">
    <cfRule type="containsText" dxfId="2" priority="1" operator="containsText" text="Complert">
      <formula>NOT(ISERROR(SEARCH("Complert",G98)))</formula>
    </cfRule>
    <cfRule type="containsText" dxfId="1" priority="2" operator="containsText" text="Revocació parcial">
      <formula>NOT(ISERROR(SEARCH("Revocació parcial",G98)))</formula>
    </cfRule>
    <cfRule type="containsText" dxfId="0" priority="3" operator="containsText" text="Revocació total">
      <formula>NOT(ISERROR(SEARCH("Revocació total",G98)))</formula>
    </cfRule>
  </conditionalFormatting>
  <printOptions horizontalCentered="1"/>
  <pageMargins left="0.70866141732283472" right="0.70866141732283472" top="1.299212598425197" bottom="0.74803149606299213" header="0.31496062992125984" footer="0.31496062992125984"/>
  <pageSetup paperSize="9" scale="55" orientation="landscape" r:id="rId1"/>
  <headerFooter>
    <oddHeader xml:space="preserve">&amp;L&amp;G&amp;C </oddHeader>
    <oddFooter>&amp;L&amp;G&amp;R&amp;P</oddFooter>
  </headerFooter>
  <rowBreaks count="6" manualBreakCount="6">
    <brk id="34" max="6" man="1"/>
    <brk id="65" max="6" man="1"/>
    <brk id="117" max="6" man="1"/>
    <brk id="118" max="6" man="1"/>
    <brk id="119" max="6" man="1"/>
    <brk id="125" max="16383" man="1"/>
  </row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1EAC-F344-47FB-BD98-83E38C5024A5}">
  <sheetPr>
    <tabColor rgb="FFFFC000"/>
  </sheetPr>
  <dimension ref="B1:L39"/>
  <sheetViews>
    <sheetView showGridLines="0" topLeftCell="A3" zoomScale="104" zoomScaleNormal="104" zoomScaleSheetLayoutView="100" zoomScalePageLayoutView="93" workbookViewId="0">
      <selection activeCell="M8" sqref="M8"/>
    </sheetView>
  </sheetViews>
  <sheetFormatPr defaultColWidth="8.42578125" defaultRowHeight="12.75" x14ac:dyDescent="0.2"/>
  <cols>
    <col min="1" max="1" width="3.5703125" style="1" customWidth="1"/>
    <col min="2" max="2" width="20.7109375" style="1" customWidth="1"/>
    <col min="3" max="3" width="35.140625" style="1" customWidth="1"/>
    <col min="4" max="4" width="12.5703125" style="1" customWidth="1"/>
    <col min="5" max="5" width="33.140625" style="1" customWidth="1"/>
    <col min="6" max="7" width="12.5703125" style="1" customWidth="1"/>
    <col min="8" max="10" width="13.5703125" style="1" customWidth="1"/>
    <col min="11" max="11" width="29.42578125" style="1" customWidth="1"/>
    <col min="12" max="16384" width="8.42578125" style="1"/>
  </cols>
  <sheetData>
    <row r="1" spans="2:11" s="23" customFormat="1" ht="39.950000000000003" customHeight="1" x14ac:dyDescent="0.3">
      <c r="B1" s="42" t="s">
        <v>162</v>
      </c>
      <c r="C1" s="40"/>
      <c r="D1" s="40"/>
      <c r="E1" s="40"/>
      <c r="F1" s="40"/>
      <c r="G1" s="40"/>
      <c r="H1" s="40"/>
      <c r="I1" s="40"/>
      <c r="J1" s="40"/>
      <c r="K1" s="40"/>
    </row>
    <row r="2" spans="2:11" ht="36" customHeight="1" x14ac:dyDescent="0.3">
      <c r="B2" s="41" t="s">
        <v>26</v>
      </c>
      <c r="C2" s="39"/>
      <c r="D2" s="39"/>
      <c r="E2" s="39"/>
      <c r="F2" s="39"/>
      <c r="G2" s="39"/>
      <c r="H2" s="39"/>
      <c r="I2" s="39"/>
      <c r="J2" s="39"/>
      <c r="K2" s="39"/>
    </row>
    <row r="3" spans="2:11" s="2" customFormat="1" ht="12" customHeight="1" x14ac:dyDescent="0.2">
      <c r="B3" s="21"/>
      <c r="C3" s="22"/>
      <c r="D3" s="22"/>
      <c r="E3" s="22"/>
      <c r="F3" s="22"/>
      <c r="G3" s="22"/>
      <c r="H3" s="22"/>
    </row>
    <row r="4" spans="2:11" s="20" customFormat="1" ht="15.95" customHeight="1" x14ac:dyDescent="0.25">
      <c r="B4" s="205" t="s">
        <v>133</v>
      </c>
      <c r="C4" s="198"/>
      <c r="D4" s="198"/>
      <c r="E4" s="198"/>
      <c r="F4" s="198"/>
      <c r="G4" s="198"/>
      <c r="H4" s="198"/>
      <c r="I4" s="199"/>
      <c r="J4" s="199"/>
      <c r="K4" s="203"/>
    </row>
    <row r="5" spans="2:11" s="20" customFormat="1" ht="15.95" customHeight="1" x14ac:dyDescent="0.2">
      <c r="B5" s="200" t="s">
        <v>134</v>
      </c>
      <c r="C5" s="201"/>
      <c r="D5" s="201"/>
      <c r="E5" s="201"/>
      <c r="F5" s="201"/>
      <c r="G5" s="201"/>
      <c r="H5" s="201"/>
      <c r="I5" s="202"/>
      <c r="J5" s="202"/>
      <c r="K5" s="204"/>
    </row>
    <row r="6" spans="2:11" s="5" customFormat="1" ht="12" customHeight="1" x14ac:dyDescent="0.2"/>
    <row r="7" spans="2:11" s="5" customFormat="1" ht="15" x14ac:dyDescent="0.25">
      <c r="B7" s="6" t="s">
        <v>3</v>
      </c>
      <c r="C7" s="179"/>
      <c r="D7" s="180"/>
      <c r="E7" s="180"/>
      <c r="F7" s="180"/>
      <c r="G7" s="180"/>
      <c r="H7" s="180"/>
      <c r="I7" s="123"/>
      <c r="J7" s="124"/>
    </row>
    <row r="8" spans="2:11" s="5" customFormat="1" ht="60" x14ac:dyDescent="0.25">
      <c r="B8" s="7" t="s">
        <v>0</v>
      </c>
      <c r="C8" s="179"/>
      <c r="D8" s="180"/>
      <c r="E8" s="180"/>
      <c r="F8" s="180"/>
      <c r="G8" s="180"/>
      <c r="H8" s="180"/>
      <c r="I8" s="123"/>
      <c r="J8" s="124"/>
    </row>
    <row r="9" spans="2:11" s="5" customFormat="1" ht="30" x14ac:dyDescent="0.25">
      <c r="B9" s="7" t="s">
        <v>1</v>
      </c>
      <c r="C9" s="179"/>
      <c r="D9" s="180"/>
      <c r="E9" s="180"/>
      <c r="F9" s="180"/>
      <c r="G9" s="180"/>
      <c r="H9" s="180"/>
      <c r="I9" s="123"/>
      <c r="J9" s="124"/>
    </row>
    <row r="10" spans="2:11" s="5" customFormat="1" ht="45" x14ac:dyDescent="0.25">
      <c r="B10" s="8" t="s">
        <v>27</v>
      </c>
      <c r="C10" s="181">
        <v>0</v>
      </c>
      <c r="D10" s="9" t="s">
        <v>23</v>
      </c>
      <c r="E10" s="10"/>
      <c r="F10" s="10"/>
      <c r="G10" s="10"/>
      <c r="H10" s="10"/>
      <c r="I10" s="11"/>
      <c r="J10" s="12"/>
    </row>
    <row r="11" spans="2:11" s="5" customFormat="1" ht="30" x14ac:dyDescent="0.25">
      <c r="B11" s="8" t="s">
        <v>2</v>
      </c>
      <c r="C11" s="182"/>
      <c r="D11" s="9" t="s">
        <v>24</v>
      </c>
      <c r="E11" s="10"/>
      <c r="F11" s="10"/>
      <c r="G11" s="10"/>
      <c r="H11" s="10"/>
      <c r="I11" s="11"/>
      <c r="J11" s="12"/>
    </row>
    <row r="12" spans="2:11" s="5" customFormat="1" ht="14.25" x14ac:dyDescent="0.2"/>
    <row r="13" spans="2:11" s="5" customFormat="1" ht="12" customHeight="1" x14ac:dyDescent="0.2"/>
    <row r="14" spans="2:11" s="20" customFormat="1" ht="15.75" x14ac:dyDescent="0.25">
      <c r="B14" s="20" t="s">
        <v>109</v>
      </c>
    </row>
    <row r="15" spans="2:11" s="5" customFormat="1" ht="9.9499999999999993" customHeight="1" x14ac:dyDescent="0.2"/>
    <row r="16" spans="2:11" s="13" customFormat="1" ht="63" x14ac:dyDescent="0.25">
      <c r="B16" s="43" t="s">
        <v>87</v>
      </c>
      <c r="C16" s="43" t="s">
        <v>88</v>
      </c>
      <c r="D16" s="43" t="s">
        <v>89</v>
      </c>
      <c r="E16" s="43" t="s">
        <v>90</v>
      </c>
      <c r="F16" s="43" t="s">
        <v>91</v>
      </c>
      <c r="G16" s="43" t="s">
        <v>92</v>
      </c>
      <c r="H16" s="43" t="s">
        <v>93</v>
      </c>
      <c r="I16" s="43" t="s">
        <v>125</v>
      </c>
      <c r="J16" s="43" t="s">
        <v>94</v>
      </c>
      <c r="K16" s="43" t="s">
        <v>103</v>
      </c>
    </row>
    <row r="17" spans="2:11" s="44" customFormat="1" ht="15" customHeight="1" x14ac:dyDescent="0.25">
      <c r="B17" s="235"/>
      <c r="C17" s="235"/>
      <c r="D17" s="150"/>
      <c r="E17" s="150"/>
      <c r="F17" s="151"/>
      <c r="G17" s="151"/>
      <c r="H17" s="236"/>
      <c r="I17" s="152"/>
      <c r="J17" s="152"/>
      <c r="K17" s="235"/>
    </row>
    <row r="18" spans="2:11" s="44" customFormat="1" ht="15" customHeight="1" x14ac:dyDescent="0.25">
      <c r="B18" s="235"/>
      <c r="C18" s="235"/>
      <c r="D18" s="150"/>
      <c r="E18" s="150"/>
      <c r="F18" s="151"/>
      <c r="G18" s="151"/>
      <c r="H18" s="236"/>
      <c r="I18" s="152"/>
      <c r="J18" s="152"/>
      <c r="K18" s="235"/>
    </row>
    <row r="19" spans="2:11" s="44" customFormat="1" ht="15" customHeight="1" x14ac:dyDescent="0.25">
      <c r="B19" s="235"/>
      <c r="C19" s="235"/>
      <c r="D19" s="150"/>
      <c r="E19" s="150"/>
      <c r="F19" s="151"/>
      <c r="G19" s="151"/>
      <c r="H19" s="236"/>
      <c r="I19" s="152"/>
      <c r="J19" s="152"/>
      <c r="K19" s="235"/>
    </row>
    <row r="20" spans="2:11" s="44" customFormat="1" ht="15" customHeight="1" x14ac:dyDescent="0.25">
      <c r="B20" s="235"/>
      <c r="C20" s="235"/>
      <c r="D20" s="150"/>
      <c r="E20" s="150"/>
      <c r="F20" s="151"/>
      <c r="G20" s="151"/>
      <c r="H20" s="236"/>
      <c r="I20" s="152"/>
      <c r="J20" s="152"/>
      <c r="K20" s="235"/>
    </row>
    <row r="21" spans="2:11" s="44" customFormat="1" ht="15" customHeight="1" x14ac:dyDescent="0.25">
      <c r="B21" s="235"/>
      <c r="C21" s="235"/>
      <c r="D21" s="150"/>
      <c r="E21" s="150"/>
      <c r="F21" s="151"/>
      <c r="G21" s="151"/>
      <c r="H21" s="236"/>
      <c r="I21" s="152"/>
      <c r="J21" s="152"/>
      <c r="K21" s="235"/>
    </row>
    <row r="22" spans="2:11" s="44" customFormat="1" ht="15" customHeight="1" x14ac:dyDescent="0.25">
      <c r="B22" s="235"/>
      <c r="C22" s="235"/>
      <c r="D22" s="150"/>
      <c r="E22" s="150"/>
      <c r="F22" s="151"/>
      <c r="G22" s="151"/>
      <c r="H22" s="236"/>
      <c r="I22" s="152"/>
      <c r="J22" s="152"/>
      <c r="K22" s="235"/>
    </row>
    <row r="23" spans="2:11" s="44" customFormat="1" ht="15" customHeight="1" x14ac:dyDescent="0.25">
      <c r="B23" s="235"/>
      <c r="C23" s="235"/>
      <c r="D23" s="150"/>
      <c r="E23" s="150"/>
      <c r="F23" s="151"/>
      <c r="G23" s="151"/>
      <c r="H23" s="236"/>
      <c r="I23" s="152"/>
      <c r="J23" s="152"/>
      <c r="K23" s="235"/>
    </row>
    <row r="24" spans="2:11" s="44" customFormat="1" ht="15" customHeight="1" x14ac:dyDescent="0.25">
      <c r="B24" s="235"/>
      <c r="C24" s="235"/>
      <c r="D24" s="150"/>
      <c r="E24" s="150"/>
      <c r="F24" s="151"/>
      <c r="G24" s="151"/>
      <c r="H24" s="236"/>
      <c r="I24" s="152"/>
      <c r="J24" s="152"/>
      <c r="K24" s="235"/>
    </row>
    <row r="25" spans="2:11" s="44" customFormat="1" ht="15" customHeight="1" x14ac:dyDescent="0.25">
      <c r="B25" s="235"/>
      <c r="C25" s="235"/>
      <c r="D25" s="150"/>
      <c r="E25" s="150"/>
      <c r="F25" s="151"/>
      <c r="G25" s="151"/>
      <c r="H25" s="236"/>
      <c r="I25" s="152"/>
      <c r="J25" s="152"/>
      <c r="K25" s="235"/>
    </row>
    <row r="26" spans="2:11" s="5" customFormat="1" ht="5.85" customHeight="1" x14ac:dyDescent="0.2">
      <c r="B26" s="14"/>
      <c r="C26" s="15"/>
      <c r="D26" s="16"/>
      <c r="E26" s="16"/>
      <c r="F26" s="17"/>
      <c r="G26" s="15"/>
      <c r="H26" s="17"/>
      <c r="I26" s="18"/>
      <c r="J26" s="18"/>
      <c r="K26" s="19"/>
    </row>
    <row r="27" spans="2:11" s="143" customFormat="1" ht="9.9499999999999993" customHeight="1" x14ac:dyDescent="0.2">
      <c r="B27" s="157"/>
      <c r="C27" s="158"/>
      <c r="D27" s="159"/>
      <c r="E27" s="159"/>
      <c r="F27" s="157"/>
      <c r="G27" s="158"/>
      <c r="H27" s="157" t="s">
        <v>86</v>
      </c>
      <c r="I27" s="160"/>
      <c r="J27" s="160"/>
      <c r="K27" s="160"/>
    </row>
    <row r="28" spans="2:11" s="5" customFormat="1" ht="5.85" customHeight="1" x14ac:dyDescent="0.2">
      <c r="B28" s="14"/>
      <c r="C28" s="15"/>
      <c r="D28" s="16"/>
      <c r="E28" s="16"/>
      <c r="F28" s="17"/>
      <c r="G28" s="15"/>
      <c r="H28" s="17"/>
      <c r="I28" s="18"/>
      <c r="J28" s="18"/>
      <c r="K28" s="19"/>
    </row>
    <row r="29" spans="2:11" s="20" customFormat="1" ht="18" customHeight="1" x14ac:dyDescent="0.25">
      <c r="B29" s="55"/>
      <c r="C29" s="56"/>
      <c r="D29" s="56"/>
      <c r="E29" s="56"/>
      <c r="F29" s="56"/>
      <c r="G29" s="57" t="s">
        <v>112</v>
      </c>
      <c r="H29" s="54">
        <f>SUM(H17:H25)</f>
        <v>0</v>
      </c>
      <c r="I29" s="67"/>
      <c r="J29" s="68"/>
      <c r="K29" s="69"/>
    </row>
    <row r="30" spans="2:11" s="20" customFormat="1" ht="18" customHeight="1" x14ac:dyDescent="0.25">
      <c r="B30" s="62"/>
      <c r="C30" s="63"/>
      <c r="D30" s="63"/>
      <c r="E30" s="63"/>
      <c r="F30" s="64"/>
      <c r="G30" s="65"/>
      <c r="H30" s="66" t="s">
        <v>111</v>
      </c>
      <c r="I30" s="53">
        <f>SUM($I$17:$I$25)</f>
        <v>0</v>
      </c>
      <c r="J30" s="53">
        <f>SUM(J17:J25)</f>
        <v>0</v>
      </c>
      <c r="K30" s="70"/>
    </row>
    <row r="31" spans="2:11" s="20" customFormat="1" ht="18" customHeight="1" x14ac:dyDescent="0.25">
      <c r="B31" s="59"/>
      <c r="C31" s="60"/>
      <c r="D31" s="60"/>
      <c r="E31" s="60"/>
      <c r="F31" s="61"/>
      <c r="G31" s="61"/>
      <c r="H31" s="58"/>
      <c r="I31" s="145" t="s">
        <v>119</v>
      </c>
      <c r="J31" s="144" t="s">
        <v>120</v>
      </c>
      <c r="K31" s="53">
        <f>IF($J$30&gt;=$C$11,$C$11,$J$30)</f>
        <v>0</v>
      </c>
    </row>
    <row r="32" spans="2:11" s="2" customFormat="1" ht="12" customHeight="1" x14ac:dyDescent="0.2">
      <c r="J32" s="20"/>
      <c r="K32" s="71"/>
    </row>
    <row r="33" spans="2:12" s="20" customFormat="1" ht="18" customHeight="1" x14ac:dyDescent="0.25">
      <c r="B33" s="45" t="s">
        <v>110</v>
      </c>
      <c r="C33" s="46"/>
      <c r="D33" s="47"/>
      <c r="E33" s="47"/>
      <c r="F33" s="48"/>
      <c r="H33" s="206" t="s">
        <v>118</v>
      </c>
      <c r="I33" s="207"/>
      <c r="J33" s="208"/>
      <c r="K33" s="209"/>
      <c r="L33" s="146"/>
    </row>
    <row r="34" spans="2:12" s="20" customFormat="1" ht="18" customHeight="1" x14ac:dyDescent="0.25">
      <c r="B34" s="51" t="s">
        <v>5</v>
      </c>
      <c r="C34" s="49"/>
      <c r="D34" s="148"/>
      <c r="E34" s="148"/>
      <c r="F34" s="149"/>
      <c r="H34" s="210"/>
      <c r="I34" s="211"/>
      <c r="J34" s="211"/>
      <c r="K34" s="212"/>
    </row>
    <row r="35" spans="2:12" s="20" customFormat="1" ht="18" customHeight="1" x14ac:dyDescent="0.25">
      <c r="B35" s="51" t="s">
        <v>6</v>
      </c>
      <c r="C35" s="148"/>
      <c r="D35" s="148"/>
      <c r="E35" s="148"/>
      <c r="F35" s="149"/>
      <c r="H35" s="210"/>
      <c r="I35" s="211"/>
      <c r="J35" s="211"/>
      <c r="K35" s="212"/>
    </row>
    <row r="36" spans="2:12" s="20" customFormat="1" ht="18" customHeight="1" x14ac:dyDescent="0.25">
      <c r="B36" s="50" t="s">
        <v>104</v>
      </c>
      <c r="C36" s="47"/>
      <c r="D36" s="47"/>
      <c r="E36" s="47"/>
      <c r="F36" s="48"/>
      <c r="H36" s="210"/>
      <c r="I36" s="211"/>
      <c r="J36" s="211"/>
      <c r="K36" s="212"/>
    </row>
    <row r="37" spans="2:12" s="20" customFormat="1" ht="18" customHeight="1" x14ac:dyDescent="0.25">
      <c r="B37" s="51" t="s">
        <v>5</v>
      </c>
      <c r="C37" s="148"/>
      <c r="D37" s="148"/>
      <c r="E37" s="148"/>
      <c r="F37" s="149"/>
      <c r="H37" s="213"/>
      <c r="I37" s="214"/>
      <c r="J37" s="214"/>
      <c r="K37" s="215"/>
    </row>
    <row r="38" spans="2:12" s="2" customFormat="1" ht="12" customHeight="1" x14ac:dyDescent="0.2">
      <c r="H38" s="147"/>
      <c r="I38" s="147"/>
      <c r="J38" s="147"/>
      <c r="K38" s="147"/>
    </row>
    <row r="39" spans="2:12" s="2" customFormat="1" ht="18" customHeight="1" x14ac:dyDescent="0.2"/>
  </sheetData>
  <sheetProtection algorithmName="SHA-512" hashValue="/L1WfQnrLO/xIPUiMqN08bCXl3WtJuhi97zvVh0v1fri0BPD3Uh1ll3Ln5ufWpDDAksIqJBH46HgDHc+sbXszQ==" saltValue="uPSoZq6WU0SLPz+ANz7JcA==" spinCount="100000" sheet="1" formatCells="0" formatColumns="0" formatRows="0" insertColumns="0" insertRows="0" insertHyperlinks="0" deleteColumns="0" deleteRows="0" sort="0" autoFilter="0" pivotTables="0"/>
  <dataValidations count="29">
    <dataValidation allowBlank="1" showInputMessage="1" showErrorMessage="1" promptTitle="Import imputat a l'AGAUR:" prompt="Sumatori de la despesa que s'imputa a l'ajut AEU 2023 concedit per l'AGAUR respecte de la despesa total." sqref="K29" xr:uid="{6CAFC93A-19C1-4F1F-941B-BCF43C88F6BF}"/>
    <dataValidation allowBlank="1" showInputMessage="1" showErrorMessage="1" promptTitle="Import finançat:" sqref="J29:J30" xr:uid="{7BB16055-BE4E-4E28-872E-8A65560D6CC7}"/>
    <dataValidation allowBlank="1" showErrorMessage="1" sqref="I29:I30" xr:uid="{E5646364-D0D6-4AD6-90B7-19C141E3A439}"/>
    <dataValidation type="custom" allowBlank="1" showInputMessage="1" showErrorMessage="1" error="No pot superar l'import de l'ajut atorgat." promptTitle="Despesa que s'imputa a l'AGAUR:" prompt="No pot superar l'import atorgat per resolució de l'AGAUR" sqref="K30" xr:uid="{BE179DB4-6E9E-4A73-A918-71B65FD11DE9}">
      <formula1>C11</formula1>
    </dataValidation>
    <dataValidation type="custom" allowBlank="1" showInputMessage="1" showErrorMessage="1" promptTitle="Import ajut AEU 2024 atorgat" prompt="Es refereix a l'import atorgat de l'ajut AEU 2024, d'acord resolució." sqref="K31" xr:uid="{E1182BD5-1A7D-421C-94B6-5515CE34AFB6}">
      <formula1>C11</formula1>
    </dataValidation>
    <dataValidation allowBlank="1" showInputMessage="1" showErrorMessage="1" promptTitle="Nom associació" prompt="Indica el nom de l'associació" sqref="C7" xr:uid="{5533B743-0E40-474B-884C-45450F82677F}"/>
    <dataValidation allowBlank="1" showInputMessage="1" showErrorMessage="1" promptTitle="Representant legal" prompt="Indica el nom i cognoms de la persona representant legal de l'associació" sqref="C8" xr:uid="{C9750306-A62F-4406-9A21-9E53C3034987}"/>
    <dataValidation allowBlank="1" showInputMessage="1" showErrorMessage="1" promptTitle="Activitat subvencionada" prompt="Indica el títol de projecte" sqref="C9" xr:uid="{5AE3AF9E-52C4-4100-BE53-1FBB16FCBCFF}"/>
    <dataValidation allowBlank="1" showInputMessage="1" showErrorMessage="1" promptTitle="Número d'expedient 2023 AEU" prompt="Consigna les 5 últimes xifres del número d'expedient" sqref="C10" xr:uid="{0D841889-D236-4093-BCA9-D6BD77615031}"/>
    <dataValidation allowBlank="1" showInputMessage="1" showErrorMessage="1" promptTitle="Import atorgat:" prompt="Consigna l'import de l'ajut AEU atorgat" sqref="C11" xr:uid="{4D3E32E1-FFB4-45EC-8016-1A61D352A9CB}"/>
    <dataValidation allowBlank="1" showInputMessage="1" promptTitle="Concepte de la factura" prompt="Consulta el full &quot;Instuccions&quot; d'aquest llibre o el document &quot;Guia justificació AEU 2024&quot; per informar-te'n quines despeses són subvencionables i quines no. " sqref="C16" xr:uid="{7ECA8349-2C83-4E1C-B0D2-F98C62DCE2C2}"/>
    <dataValidation allowBlank="1" promptTitle="Número de la factura" prompt="Número de factura." sqref="B16" xr:uid="{32C321E8-FACF-4F50-89E1-4565E5B4EAAA}"/>
    <dataValidation allowBlank="1" showInputMessage="1" promptTitle="NIF emissor" prompt="NIF de la persona o empresa que ha emès la factura." sqref="D16" xr:uid="{C92BD446-0A60-46D5-A2B7-3728172161BC}"/>
    <dataValidation allowBlank="1" showInputMessage="1" showErrorMessage="1" promptTitle="Nom emissor" prompt="Persona que ha emès la factura." sqref="E16" xr:uid="{DC874E3F-C28F-4D63-80D2-B74CA15DCD21}"/>
    <dataValidation allowBlank="1" showInputMessage="1" promptTitle="Data d'emissió de la factura" prompt="Entre el 13/9/2024 i el 12/9/2025, ambdós inclosos." sqref="F16" xr:uid="{70D88344-B7B8-4F68-BBF5-16B40167CCBD}"/>
    <dataValidation allowBlank="1" showInputMessage="1" promptTitle="Data pagament de la factura" prompt="Entre el 13/9/2024 i el 12/9/2025, ambdós inclosos." sqref="G16" xr:uid="{16A20C35-13C1-4C6A-9F25-FABFC7C96B20}"/>
    <dataValidation allowBlank="1" promptTitle="Import total de la factura" prompt="Import total de la factura." sqref="H16" xr:uid="{FD8F001D-77C5-4C82-8CAB-BBF9395973F8}"/>
    <dataValidation allowBlank="1" showErrorMessage="1" promptTitle="Import imputat al projecte AEU24" prompt="Import imputat al projecte AEU 2024" sqref="I16" xr:uid="{E62D73D7-6DF5-41A9-9804-499E129208C7}"/>
    <dataValidation allowBlank="1" showInputMessage="1" promptTitle="Import imputat projecte AEU 2024" prompt="Indica l'import de la factura que s'imputa al projecte o activitat AEU 2024. Pot ser part del total de la factura." sqref="I17" xr:uid="{AEF612D9-C56F-475B-8249-24E51943807A}"/>
    <dataValidation allowBlank="1" showInputMessage="1" promptTitle="Concepte de la factura" prompt="Indica el concepte de despesa." sqref="C17:C25" xr:uid="{F9B98413-ED03-464F-9C9B-117EAE512429}"/>
    <dataValidation allowBlank="1" showInputMessage="1" promptTitle="NIF emissor" prompt="Indica el NIF de la persona que ha expedit la factura." sqref="D17:D25" xr:uid="{C7EBDAEE-2084-4321-93FA-6C87F696B293}"/>
    <dataValidation allowBlank="1" showInputMessage="1" showErrorMessage="1" promptTitle="Nom emissor" prompt="Indica el nom de la persona que ha expedit la factura." sqref="E17:E25" xr:uid="{F2E31017-C258-43DD-BD4A-F50DC1FA03DA}"/>
    <dataValidation errorStyle="warning" allowBlank="1" showInputMessage="1" showErrorMessage="1" errorTitle="OBLIGATORI" error="És obligatori emplenar aquest camp amb les dades de la factura o del tiquet de compra." promptTitle="Número de factura" prompt="Indica el número de factura." sqref="B17:B25" xr:uid="{993BECF3-C460-466C-90A9-A667C15B99D3}"/>
    <dataValidation errorStyle="warning" allowBlank="1" showInputMessage="1" showErrorMessage="1" errorTitle="Data de pagament de la factura" error="La data d'emissió de la factura ha d'estar entre el 13/9/2024 i el 12/9/2025, ambdós inclosos" promptTitle="Data de pagament de la factura" prompt="Indica la data de pagament de la factura. Les dates han d'estar entre el 13/9/2024 i el 12/9/2025, ambdós inclosos." sqref="G17:G25" xr:uid="{7D2F5DD9-348D-4254-A0BB-FC82F8BD9627}"/>
    <dataValidation type="date" errorStyle="warning" allowBlank="1" showInputMessage="1" showErrorMessage="1" errorTitle="Data d'emissió de la factura" error="La data d'emissió de la factura ha d'estar entre el 13/9/2024 i el 12/9/2025, ambdós inclosos" promptTitle="Data d'emissió de la factura" prompt="Indica la data d'emissió de la factura. Les dates han d'estar entre el 13/9/2024 i el 12/9/2025, ambdós inclosos." sqref="F17:F25" xr:uid="{677EC864-664C-475D-B621-B8BC3D2D4415}">
      <formula1>45548</formula1>
      <formula2>45912</formula2>
    </dataValidation>
    <dataValidation allowBlank="1" showInputMessage="1" promptTitle="Import total de la factura" prompt="Indica l'import total de la factura (despesa)." sqref="H17:H25" xr:uid="{1E56E0C8-F4A9-4A53-8AB9-DAAC350B6FF6}"/>
    <dataValidation allowBlank="1" showInputMessage="1" promptTitle="Import imputat a l'ajut AEU 2024" prompt="Indica l'import de la factura que s'imputa al projecte o activitat AEU 2024. Pot ser part del total de la factura." sqref="I18:I25" xr:uid="{61A51262-A636-49B3-AFF1-832F946570FE}"/>
    <dataValidation allowBlank="1" showInputMessage="1" showErrorMessage="1" promptTitle="Import imputat ajut AEU 2024" prompt="Indica l'import de la factura que s'imputa a l'ajut AEU 2024. Pot ser part del total de la factura." sqref="J17:J25" xr:uid="{34E4F8AC-8606-4C41-B488-1FE0444433CE}"/>
    <dataValidation allowBlank="1" showInputMessage="1" promptTitle="Observacions" prompt="CAMP OPCIONAL: Afegeix només en cas de ser necessari." sqref="K17:K25" xr:uid="{F7099FA4-6942-476A-A70D-3D8B8A6494E3}"/>
  </dataValidations>
  <printOptions horizontalCentered="1"/>
  <pageMargins left="0.70866141732283472" right="0.70866141732283472" top="1.299212598425197" bottom="0.74803149606299213" header="0.31496062992125984" footer="0.31496062992125984"/>
  <pageSetup paperSize="9" scale="63" orientation="landscape" r:id="rId1"/>
  <headerFooter>
    <oddHeader xml:space="preserve">&amp;L&amp;G&amp;C </oddHeader>
    <oddFooter>&amp;L&amp;G&amp;R&amp;P</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9b56b8-898b-490f-9462-2519a8cd8150">
      <Terms xmlns="http://schemas.microsoft.com/office/infopath/2007/PartnerControls"/>
    </lcf76f155ced4ddcb4097134ff3c332f>
    <TaxCatchAll xmlns="188728ef-15fc-4d26-85c3-a1c39defadea" xsi:nil="true"/>
    <diaihora xmlns="f69b56b8-898b-490f-9462-2519a8cd815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55412E1CB283409421A34478DDDF97" ma:contentTypeVersion="20" ma:contentTypeDescription="Crea un document nou" ma:contentTypeScope="" ma:versionID="f61477b1c05b452d68317cd413133c22">
  <xsd:schema xmlns:xsd="http://www.w3.org/2001/XMLSchema" xmlns:xs="http://www.w3.org/2001/XMLSchema" xmlns:p="http://schemas.microsoft.com/office/2006/metadata/properties" xmlns:ns2="f69b56b8-898b-490f-9462-2519a8cd8150" xmlns:ns3="188728ef-15fc-4d26-85c3-a1c39defadea" targetNamespace="http://schemas.microsoft.com/office/2006/metadata/properties" ma:root="true" ma:fieldsID="cf0434f4058df40dcaf452d9dfb486ba" ns2:_="" ns3:_="">
    <xsd:import namespace="f69b56b8-898b-490f-9462-2519a8cd8150"/>
    <xsd:import namespace="188728ef-15fc-4d26-85c3-a1c39defad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diaihor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b56b8-898b-490f-9462-2519a8cd8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iaihora" ma:index="26" nillable="true" ma:displayName="dia i hora" ma:format="DateTime" ma:internalName="diaihor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88728ef-15fc-4d26-85c3-a1c39defadea"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element name="TaxCatchAll" ma:index="23" nillable="true" ma:displayName="Taxonomy Catch All Column" ma:hidden="true" ma:list="{e24c51a1-d3cd-4d8e-ba71-cae9b97ed822}" ma:internalName="TaxCatchAll" ma:showField="CatchAllData" ma:web="188728ef-15fc-4d26-85c3-a1c39defa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39E1A-D85C-4C98-883B-B631DDB4A2F1}">
  <ds:schemaRefs>
    <ds:schemaRef ds:uri="http://schemas.microsoft.com/sharepoint/v3/contenttype/forms"/>
  </ds:schemaRefs>
</ds:datastoreItem>
</file>

<file path=customXml/itemProps2.xml><?xml version="1.0" encoding="utf-8"?>
<ds:datastoreItem xmlns:ds="http://schemas.openxmlformats.org/officeDocument/2006/customXml" ds:itemID="{B2E93D56-3227-498F-86BA-26EB69D268D8}">
  <ds:schemaRefs>
    <ds:schemaRef ds:uri="188728ef-15fc-4d26-85c3-a1c39defadea"/>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f69b56b8-898b-490f-9462-2519a8cd8150"/>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D809293D-45E4-486D-9652-6F685B98F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b56b8-898b-490f-9462-2519a8cd8150"/>
    <ds:schemaRef ds:uri="188728ef-15fc-4d26-85c3-a1c39defa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5</vt:i4>
      </vt:variant>
      <vt:variant>
        <vt:lpstr>Intervals amb nom</vt:lpstr>
      </vt:variant>
      <vt:variant>
        <vt:i4>3</vt:i4>
      </vt:variant>
    </vt:vector>
  </HeadingPairs>
  <TitlesOfParts>
    <vt:vector size="8" baseType="lpstr">
      <vt:lpstr>Instruccions</vt:lpstr>
      <vt:lpstr>Tipus de despeses</vt:lpstr>
      <vt:lpstr>1.Pressupost associació 24_25</vt:lpstr>
      <vt:lpstr>2.Pressupost pla de finançament</vt:lpstr>
      <vt:lpstr>3.Relació classificada despeses</vt:lpstr>
      <vt:lpstr>'2.Pressupost pla de finançament'!Àrea_d'impressió</vt:lpstr>
      <vt:lpstr>'3.Relació classificada despeses'!Àrea_d'impressió</vt:lpstr>
      <vt:lpstr>Instruccions!Àrea_d'impressió</vt:lpstr>
    </vt:vector>
  </TitlesOfParts>
  <Manager>AGAUR</Manager>
  <Company>AGAUR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Pressupost ajuts AEU 2024_acceptació_V4</dc:title>
  <dc:subject>Pressupost ajuts AEU 2024_acceptació_V4</dc:subject>
  <dc:creator>AGAUR</dc:creator>
  <cp:keywords>certificat despeses;AEU 2024</cp:keywords>
  <dc:description>Versió 4_Juny 2025</dc:description>
  <cp:lastModifiedBy>Gemma Gomez</cp:lastModifiedBy>
  <cp:revision/>
  <cp:lastPrinted>2025-06-02T06:00:17Z</cp:lastPrinted>
  <dcterms:created xsi:type="dcterms:W3CDTF">2009-02-09T13:45:18Z</dcterms:created>
  <dcterms:modified xsi:type="dcterms:W3CDTF">2025-06-02T11:37:30Z</dcterms:modified>
  <cp:category>Annex plantilla pressupost AEU 2024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0x0101004755412E1CB283409421A34478DDDF97</vt:lpwstr>
  </property>
  <property fmtid="{D5CDD505-2E9C-101B-9397-08002B2CF9AE}" pid="3" name="2_Gestió">
    <vt:bool>false</vt:bool>
  </property>
  <property fmtid="{D5CDD505-2E9C-101B-9397-08002B2CF9AE}" pid="4" name="MediaServiceImageTags">
    <vt:lpwstr/>
  </property>
</Properties>
</file>